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521" windowWidth="14700" windowHeight="10860" tabRatio="571" firstSheet="5" activeTab="15"/>
  </bookViews>
  <sheets>
    <sheet name="data" sheetId="1" state="hidden" r:id="rId1"/>
    <sheet name="R1" sheetId="2" r:id="rId2"/>
    <sheet name="R2" sheetId="3" r:id="rId3"/>
    <sheet name="R3" sheetId="4" r:id="rId4"/>
    <sheet name="R4" sheetId="5" r:id="rId5"/>
    <sheet name="R5" sheetId="6" r:id="rId6"/>
    <sheet name="R6" sheetId="7" r:id="rId7"/>
    <sheet name="R7" sheetId="8" r:id="rId8"/>
    <sheet name="R8" sheetId="9" r:id="rId9"/>
    <sheet name="R9" sheetId="10" r:id="rId10"/>
    <sheet name="R10" sheetId="11" r:id="rId11"/>
    <sheet name="R11" sheetId="12" r:id="rId12"/>
    <sheet name="R12" sheetId="13" r:id="rId13"/>
    <sheet name="R13" sheetId="14" r:id="rId14"/>
    <sheet name="R14" sheetId="15" r:id="rId15"/>
    <sheet name="R15" sheetId="16" r:id="rId16"/>
  </sheets>
  <definedNames>
    <definedName name="AllData" localSheetId="0">'data'!$A$3:$BD$18</definedName>
    <definedName name="AllData">#REF!</definedName>
    <definedName name="chartTitle">#REF!</definedName>
    <definedName name="fullTitle">#REF!</definedName>
    <definedName name="MaxAbsolute">#REF!</definedName>
    <definedName name="MaxAbsPlus1">#REF!</definedName>
    <definedName name="MaxTruncated">#REF!</definedName>
    <definedName name="MaxValue">#REF!</definedName>
    <definedName name="MinTruncated">#REF!</definedName>
    <definedName name="MinValue">#REF!</definedName>
    <definedName name="_xlnm.Print_Area" localSheetId="0">'data'!$A$2:$B$114</definedName>
  </definedNames>
  <calcPr fullCalcOnLoad="1"/>
</workbook>
</file>

<file path=xl/sharedStrings.xml><?xml version="1.0" encoding="utf-8"?>
<sst xmlns="http://schemas.openxmlformats.org/spreadsheetml/2006/main" count="4815" uniqueCount="115">
  <si>
    <t>Region 10 - Crook, Deschutes, Jefferson</t>
  </si>
  <si>
    <t>Region 11 - Klamath, Lake</t>
  </si>
  <si>
    <t>Region 12 - Morrow, Umatilla</t>
  </si>
  <si>
    <t>Region 13 - Baker, Union, Wallowa</t>
  </si>
  <si>
    <t>Region 14 - Grant, Harney, Malheur</t>
  </si>
  <si>
    <t>Region 15 - Clackamas</t>
  </si>
  <si>
    <t>Oct-Dec 2000</t>
  </si>
  <si>
    <t>Oct-Dec 2001</t>
  </si>
  <si>
    <t>Jul-Sep 2000</t>
  </si>
  <si>
    <t>Jan-Mar 2001</t>
  </si>
  <si>
    <t>Apr-Jun 2001</t>
  </si>
  <si>
    <t>Jul-Sep 2001</t>
  </si>
  <si>
    <t>Jan-Mar 2002</t>
  </si>
  <si>
    <t>Apr-Jun 2002</t>
  </si>
  <si>
    <t>Jul-Sep 2002</t>
  </si>
  <si>
    <t>Oct-Dec 2002</t>
  </si>
  <si>
    <t>Jan-Mar 2003</t>
  </si>
  <si>
    <t>Apr-Jun 2003</t>
  </si>
  <si>
    <t>Jul-Sep 2003</t>
  </si>
  <si>
    <t>Oct-Dec 2003</t>
  </si>
  <si>
    <t>REGION</t>
  </si>
  <si>
    <t>Jan-Mar 2004</t>
  </si>
  <si>
    <t>Apr-Jun 2004</t>
  </si>
  <si>
    <t>Jul-Sep 2004</t>
  </si>
  <si>
    <t>Oct-Dec 2004</t>
  </si>
  <si>
    <t>Jan-Mar 2005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</si>
  <si>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</si>
  <si>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</si>
  <si>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</si>
  <si>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</si>
  <si>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</si>
  <si>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</si>
  <si>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</si>
  <si>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</si>
  <si>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</si>
  <si>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</si>
  <si>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</si>
  <si>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</si>
  <si>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</si>
  <si>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</si>
  <si>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</si>
  <si>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</si>
  <si>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</si>
  <si>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</si>
  <si>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</si>
  <si>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</si>
  <si>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</si>
  <si>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</si>
  <si>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</si>
  <si>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</si>
  <si>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</si>
  <si>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</si>
  <si>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Statewide</t>
  </si>
  <si>
    <t>CCWD: Community College - Carl Perkins Post-secondary</t>
  </si>
  <si>
    <t>Gender</t>
  </si>
  <si>
    <t>Female</t>
  </si>
  <si>
    <t>Male</t>
  </si>
  <si>
    <t>Unknown / Suppressed Data</t>
  </si>
  <si>
    <t>Total</t>
  </si>
  <si>
    <t>Disability</t>
  </si>
  <si>
    <t>Disabled</t>
  </si>
  <si>
    <t>Not Disabled</t>
  </si>
  <si>
    <t>Age Group</t>
  </si>
  <si>
    <t>Age 21 and Below</t>
  </si>
  <si>
    <t>Age 22 - 25</t>
  </si>
  <si>
    <t>Age 26 - 35</t>
  </si>
  <si>
    <t>Age 36 - 45</t>
  </si>
  <si>
    <t>Age 46 - 55</t>
  </si>
  <si>
    <t>Age 56 - 65</t>
  </si>
  <si>
    <t>Over Age 65</t>
  </si>
  <si>
    <t>Total Exited</t>
  </si>
  <si>
    <t>Race / Ethnicity</t>
  </si>
  <si>
    <t>American Indian or Alaskan Native Alone (Not Hispanic)</t>
  </si>
  <si>
    <t>Asian Alone (Not Hispanic)</t>
  </si>
  <si>
    <t>Black Alone (Not Hispanic)</t>
  </si>
  <si>
    <t>Native Hawaiian or Pacific Islander Alone (Not Hispanic)</t>
  </si>
  <si>
    <t>Hispanic</t>
  </si>
  <si>
    <t>Multiple Race (Not Hispanic)</t>
  </si>
  <si>
    <t>White Alone (Not Hispanic)</t>
  </si>
  <si>
    <t>Education</t>
  </si>
  <si>
    <t>No formal education</t>
  </si>
  <si>
    <t>*</t>
  </si>
  <si>
    <t>Less than 9th grade education</t>
  </si>
  <si>
    <t>Some high school, no diploma</t>
  </si>
  <si>
    <t>High school diploma or equivalent</t>
  </si>
  <si>
    <t>Some college, no degree</t>
  </si>
  <si>
    <t>Two year college degree</t>
  </si>
  <si>
    <t>Four year college degree</t>
  </si>
  <si>
    <t>Graduate or professional degree</t>
  </si>
  <si>
    <t>July 1, 2010 through June 30, 2011</t>
  </si>
  <si>
    <t>CCWD: Title 1B Youth, Adults, and Dislocated Workers</t>
  </si>
  <si>
    <t>CCWD: Title II Adult Basic Education</t>
  </si>
  <si>
    <t>DHS: Vocational Rehabilitation</t>
  </si>
  <si>
    <t>Region 1: Clatsop, Columbia, Tillamook</t>
  </si>
  <si>
    <t>Region 2: Multnomah, Washington</t>
  </si>
  <si>
    <t>Region 3: Marion, Polk, Yamhill</t>
  </si>
  <si>
    <t>Region 4: Benton, Lincoln, Linn</t>
  </si>
  <si>
    <t>Region 5: Lane</t>
  </si>
  <si>
    <t>Region 6: Douglas</t>
  </si>
  <si>
    <t>Region 7: Coos, Curry</t>
  </si>
  <si>
    <t>Region 8: Jackson, Josephine</t>
  </si>
  <si>
    <t>Region 9: Gilliam, Hood River, Sherman, Wasco, Wheeler</t>
  </si>
  <si>
    <t>* Cells with two or fewer records are not published due to confidentiality restrictions</t>
  </si>
  <si>
    <t>Region 1 - Clatsop, Columbia, Tillamook</t>
  </si>
  <si>
    <t>Region 2 - Multnomah, Washington</t>
  </si>
  <si>
    <t>Region 3 - Marion, Polk, Yamhill</t>
  </si>
  <si>
    <t>Region 4 - Benton, Lincoln, Linn</t>
  </si>
  <si>
    <t>Region 5 - Lane</t>
  </si>
  <si>
    <t>Region 6 - Douglas</t>
  </si>
  <si>
    <t>Region 7 - Coos, Curry</t>
  </si>
  <si>
    <t>Region 8 - Jackson, Josephine</t>
  </si>
  <si>
    <t>Region 9 - Gilliam, Hood River, Sherman, Wasco, Wheeler</t>
  </si>
  <si>
    <t>Last updated 6/12/2012</t>
  </si>
  <si>
    <t>OED: Employment Service</t>
  </si>
  <si>
    <t>DHS: Children, Adults and Families - TANF/JOBS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</si>
</sst>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General_)"/>
    <numFmt numFmtId="168" formatCode="#,##0.0_);\(#,##0.0\)"/>
    <numFmt numFmtId="169" formatCode="0.0_)"/>
    <numFmt numFmtId="170" formatCode="mmmm\ d\,\ yyyy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_(* #,##0.0_);_(* \(#,##0.0\);_(* &quot;-&quot;??_);_(@_)"/>
    <numFmt numFmtId="177" formatCode="_(* #,##0.000_);_(* \(#,##0.000\);_(* &quot;-&quot;??_);_(@_)"/>
    <numFmt numFmtId="178" formatCode="_(* #,##0_);_(* \(#,##0\);_(* &quot;-&quot;??_);_(@_)"/>
    <numFmt numFmtId="179" formatCode="0.0%"/>
    <numFmt numFmtId="180" formatCode="0.0000_)"/>
    <numFmt numFmtId="181" formatCode="0.00000_)"/>
    <numFmt numFmtId="182" formatCode="mmmm\ dd\,\ yyyy"/>
    <numFmt numFmtId="183" formatCode="m/d"/>
    <numFmt numFmtId="184" formatCode="&quot;$&quot;#,##0.00"/>
    <numFmt numFmtId="185" formatCode="&quot;$&quot;#,##0"/>
    <numFmt numFmtId="186" formatCode="0_);\(0\)"/>
    <numFmt numFmtId="187" formatCode="[$-409]dddd\,\ mmmm\ dd\,\ yyyy"/>
    <numFmt numFmtId="188" formatCode="[$-409]h:mm:ss\ AM/PM"/>
    <numFmt numFmtId="189" formatCode="&quot;$&quot;#,##0.0"/>
  </numFmts>
  <fonts count="5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u val="single"/>
      <sz val="6.4"/>
      <color indexed="12"/>
      <name val="Arial"/>
      <family val="2"/>
    </font>
    <font>
      <u val="single"/>
      <sz val="6.4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65" applyNumberFormat="1" applyFont="1" applyFill="1" applyBorder="1" applyAlignment="1" quotePrefix="1">
      <alignment horizontal="center" wrapText="1"/>
      <protection/>
    </xf>
    <xf numFmtId="17" fontId="0" fillId="0" borderId="0" xfId="65" applyNumberFormat="1" applyFont="1" applyBorder="1" applyAlignment="1" quotePrefix="1">
      <alignment horizontal="center" wrapText="1"/>
      <protection/>
    </xf>
    <xf numFmtId="17" fontId="0" fillId="0" borderId="0" xfId="65" applyNumberFormat="1" applyFont="1" applyFill="1" applyBorder="1" applyAlignment="1" quotePrefix="1">
      <alignment horizontal="center" wrapText="1"/>
      <protection/>
    </xf>
    <xf numFmtId="17" fontId="0" fillId="0" borderId="0" xfId="65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0" fillId="0" borderId="0" xfId="65" applyNumberFormat="1" applyFont="1" applyFill="1" applyBorder="1" applyAlignment="1" quotePrefix="1">
      <alignment horizontal="center" wrapText="1"/>
      <protection/>
    </xf>
    <xf numFmtId="17" fontId="0" fillId="0" borderId="0" xfId="65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0" fillId="0" borderId="0" xfId="65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65" applyNumberFormat="1" applyFont="1" applyFill="1" applyBorder="1" applyAlignment="1">
      <alignment horizontal="center" wrapText="1"/>
      <protection/>
    </xf>
    <xf numFmtId="0" fontId="9" fillId="0" borderId="0" xfId="66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59" applyFont="1" applyFill="1" applyBorder="1" applyAlignment="1">
      <alignment horizontal="right" wrapText="1"/>
      <protection/>
    </xf>
    <xf numFmtId="0" fontId="7" fillId="0" borderId="0" xfId="57" applyFont="1" applyFill="1" applyBorder="1" applyAlignment="1">
      <alignment wrapText="1"/>
      <protection/>
    </xf>
    <xf numFmtId="0" fontId="9" fillId="0" borderId="0" xfId="57" applyFont="1" applyBorder="1">
      <alignment/>
      <protection/>
    </xf>
    <xf numFmtId="0" fontId="9" fillId="0" borderId="0" xfId="58" applyFont="1" applyFill="1" applyBorder="1" applyAlignment="1">
      <alignment horizontal="right" wrapText="1"/>
      <protection/>
    </xf>
    <xf numFmtId="17" fontId="10" fillId="0" borderId="0" xfId="65" applyNumberFormat="1" applyFont="1" applyFill="1" applyBorder="1" applyAlignment="1">
      <alignment horizontal="center" wrapText="1"/>
      <protection/>
    </xf>
    <xf numFmtId="0" fontId="9" fillId="0" borderId="0" xfId="57" applyFont="1" applyFill="1" applyBorder="1" applyAlignment="1">
      <alignment wrapText="1"/>
      <protection/>
    </xf>
    <xf numFmtId="49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9" fillId="0" borderId="0" xfId="67" applyFont="1" applyFill="1" applyBorder="1" applyAlignment="1">
      <alignment horizontal="right" wrapText="1"/>
      <protection/>
    </xf>
    <xf numFmtId="0" fontId="9" fillId="0" borderId="0" xfId="68" applyFont="1" applyFill="1" applyBorder="1" applyAlignment="1">
      <alignment horizontal="right" wrapText="1"/>
      <protection/>
    </xf>
    <xf numFmtId="0" fontId="9" fillId="0" borderId="0" xfId="60" applyFont="1" applyFill="1" applyBorder="1" applyAlignment="1">
      <alignment horizontal="right" wrapText="1"/>
      <protection/>
    </xf>
    <xf numFmtId="0" fontId="8" fillId="0" borderId="0" xfId="0" applyFont="1" applyBorder="1" applyAlignment="1">
      <alignment/>
    </xf>
    <xf numFmtId="0" fontId="9" fillId="0" borderId="0" xfId="69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/>
      <protection/>
    </xf>
    <xf numFmtId="0" fontId="9" fillId="0" borderId="0" xfId="60" applyFont="1" applyFill="1" applyBorder="1" applyAlignment="1">
      <alignment/>
      <protection/>
    </xf>
    <xf numFmtId="0" fontId="8" fillId="0" borderId="0" xfId="0" applyFont="1" applyAlignment="1">
      <alignment/>
    </xf>
    <xf numFmtId="0" fontId="9" fillId="0" borderId="0" xfId="60" applyFont="1" applyFill="1" applyBorder="1" applyAlignment="1">
      <alignment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right"/>
      <protection/>
    </xf>
    <xf numFmtId="0" fontId="9" fillId="0" borderId="0" xfId="68" applyFont="1" applyBorder="1">
      <alignment/>
      <protection/>
    </xf>
    <xf numFmtId="0" fontId="11" fillId="0" borderId="0" xfId="68" applyFont="1" applyFill="1" applyBorder="1" applyAlignment="1">
      <alignment horizontal="right" wrapText="1"/>
      <protection/>
    </xf>
    <xf numFmtId="2" fontId="9" fillId="0" borderId="0" xfId="59" applyNumberFormat="1" applyFont="1" applyFill="1" applyBorder="1" applyAlignment="1">
      <alignment wrapText="1"/>
      <protection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0" xfId="61" applyNumberFormat="1" applyFont="1" applyFill="1" applyBorder="1" applyAlignment="1">
      <alignment horizontal="right" wrapText="1"/>
      <protection/>
    </xf>
    <xf numFmtId="178" fontId="4" fillId="0" borderId="0" xfId="42" applyNumberFormat="1" applyFont="1" applyBorder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2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wrapText="1"/>
    </xf>
    <xf numFmtId="0" fontId="13" fillId="0" borderId="0" xfId="62" applyFont="1" applyFill="1" applyBorder="1" applyAlignment="1">
      <alignment wrapText="1"/>
      <protection/>
    </xf>
    <xf numFmtId="0" fontId="13" fillId="34" borderId="0" xfId="0" applyFont="1" applyFill="1" applyBorder="1" applyAlignment="1">
      <alignment wrapText="1"/>
    </xf>
    <xf numFmtId="3" fontId="13" fillId="0" borderId="0" xfId="61" applyNumberFormat="1" applyFont="1" applyFill="1" applyBorder="1" applyAlignment="1">
      <alignment horizontal="right" wrapText="1"/>
      <protection/>
    </xf>
    <xf numFmtId="0" fontId="13" fillId="0" borderId="0" xfId="61" applyNumberFormat="1" applyFont="1" applyFill="1" applyBorder="1" applyAlignment="1">
      <alignment horizontal="right" wrapText="1"/>
      <protection/>
    </xf>
    <xf numFmtId="3" fontId="12" fillId="33" borderId="0" xfId="42" applyNumberFormat="1" applyFont="1" applyFill="1" applyBorder="1" applyAlignment="1">
      <alignment/>
    </xf>
    <xf numFmtId="178" fontId="12" fillId="0" borderId="0" xfId="42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42" applyNumberFormat="1" applyFont="1" applyFill="1" applyBorder="1" applyAlignment="1">
      <alignment/>
    </xf>
    <xf numFmtId="178" fontId="12" fillId="0" borderId="0" xfId="42" applyNumberFormat="1" applyFont="1" applyBorder="1" applyAlignment="1">
      <alignment/>
    </xf>
    <xf numFmtId="178" fontId="13" fillId="0" borderId="0" xfId="42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14" fillId="0" borderId="0" xfId="63" applyNumberFormat="1" applyFont="1" applyFill="1" applyBorder="1" applyAlignment="1">
      <alignment horizontal="right" wrapText="1"/>
      <protection/>
    </xf>
    <xf numFmtId="0" fontId="14" fillId="0" borderId="0" xfId="63" applyFont="1" applyFill="1" applyBorder="1" applyAlignment="1">
      <alignment horizontal="center"/>
      <protection/>
    </xf>
    <xf numFmtId="0" fontId="13" fillId="0" borderId="0" xfId="63" applyNumberFormat="1" applyFont="1" applyFill="1" applyBorder="1" applyAlignment="1">
      <alignment horizontal="right" wrapText="1"/>
      <protection/>
    </xf>
    <xf numFmtId="0" fontId="14" fillId="0" borderId="0" xfId="64" applyFont="1" applyFill="1" applyBorder="1" applyAlignment="1">
      <alignment horizontal="center"/>
      <protection/>
    </xf>
    <xf numFmtId="0" fontId="13" fillId="0" borderId="0" xfId="64" applyNumberFormat="1" applyFont="1" applyFill="1" applyBorder="1" applyAlignment="1">
      <alignment horizontal="right" wrapText="1"/>
      <protection/>
    </xf>
    <xf numFmtId="0" fontId="14" fillId="0" borderId="0" xfId="64" applyNumberFormat="1" applyFont="1" applyFill="1" applyBorder="1" applyAlignment="1">
      <alignment horizontal="right" wrapText="1"/>
      <protection/>
    </xf>
    <xf numFmtId="0" fontId="14" fillId="0" borderId="0" xfId="64" applyNumberFormat="1" applyFont="1" applyFill="1" applyBorder="1" applyAlignment="1">
      <alignment wrapText="1"/>
      <protection/>
    </xf>
    <xf numFmtId="0" fontId="13" fillId="0" borderId="0" xfId="64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left" vertical="top"/>
    </xf>
    <xf numFmtId="3" fontId="13" fillId="0" borderId="0" xfId="42" applyNumberFormat="1" applyFont="1" applyFill="1" applyBorder="1" applyAlignment="1">
      <alignment horizontal="right"/>
    </xf>
    <xf numFmtId="37" fontId="13" fillId="0" borderId="0" xfId="42" applyNumberFormat="1" applyFont="1" applyFill="1" applyBorder="1" applyAlignment="1">
      <alignment horizontal="right"/>
    </xf>
    <xf numFmtId="1" fontId="13" fillId="0" borderId="0" xfId="61" applyNumberFormat="1" applyFont="1" applyFill="1" applyBorder="1" applyAlignment="1">
      <alignment horizontal="right" wrapText="1"/>
      <protection/>
    </xf>
    <xf numFmtId="178" fontId="13" fillId="0" borderId="0" xfId="42" applyNumberFormat="1" applyFont="1" applyFill="1" applyBorder="1" applyAlignment="1">
      <alignment horizontal="right" wrapText="1"/>
    </xf>
    <xf numFmtId="1" fontId="13" fillId="0" borderId="0" xfId="42" applyNumberFormat="1" applyFont="1" applyFill="1" applyBorder="1" applyAlignment="1">
      <alignment horizontal="right"/>
    </xf>
    <xf numFmtId="178" fontId="12" fillId="33" borderId="0" xfId="42" applyNumberFormat="1" applyFont="1" applyFill="1" applyBorder="1" applyAlignment="1">
      <alignment/>
    </xf>
    <xf numFmtId="1" fontId="13" fillId="0" borderId="0" xfId="42" applyNumberFormat="1" applyFont="1" applyFill="1" applyBorder="1" applyAlignment="1">
      <alignment horizontal="right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" xfId="57"/>
    <cellStyle name="Normal_data_1" xfId="58"/>
    <cellStyle name="Normal_data_2" xfId="59"/>
    <cellStyle name="Normal_data_3" xfId="60"/>
    <cellStyle name="Normal_Placement_qtd_1" xfId="61"/>
    <cellStyle name="Normal_Placement_ytd" xfId="62"/>
    <cellStyle name="Normal_R1" xfId="63"/>
    <cellStyle name="Normal_R1_1" xfId="64"/>
    <cellStyle name="Normal_seasonally adjusted Oregon" xfId="65"/>
    <cellStyle name="Normal_Sheet1" xfId="66"/>
    <cellStyle name="Normal_Sheet1_1" xfId="67"/>
    <cellStyle name="Normal_Sheet1_2" xfId="68"/>
    <cellStyle name="Normal_Sheet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V261"/>
  <sheetViews>
    <sheetView zoomScale="105" zoomScaleNormal="105" zoomScalePageLayoutView="0" workbookViewId="0" topLeftCell="A1">
      <pane xSplit="2" ySplit="2" topLeftCell="C3" activePane="bottomRight" state="frozen"/>
      <selection pane="topLeft" activeCell="AV17" sqref="AV17"/>
      <selection pane="topRight" activeCell="AV17" sqref="AV17"/>
      <selection pane="bottomLeft" activeCell="AV17" sqref="AV17"/>
      <selection pane="bottomRight" activeCell="B1" sqref="B1"/>
    </sheetView>
  </sheetViews>
  <sheetFormatPr defaultColWidth="9.33203125" defaultRowHeight="11.25"/>
  <cols>
    <col min="1" max="1" width="1.0078125" style="0" customWidth="1"/>
    <col min="2" max="2" width="20.33203125" style="3" customWidth="1"/>
    <col min="3" max="3" width="11" style="0" customWidth="1"/>
    <col min="4" max="4" width="11" style="1" customWidth="1"/>
    <col min="5" max="5" width="10.5" style="0" customWidth="1"/>
    <col min="6" max="6" width="9.83203125" style="1" customWidth="1"/>
    <col min="7" max="7" width="8.83203125" style="1" customWidth="1"/>
    <col min="8" max="8" width="9.5" style="1" customWidth="1"/>
    <col min="9" max="9" width="8.5" style="1" customWidth="1"/>
    <col min="10" max="10" width="8.33203125" style="0" customWidth="1"/>
    <col min="11" max="11" width="8.16015625" style="1" customWidth="1"/>
    <col min="12" max="12" width="9.83203125" style="0" customWidth="1"/>
    <col min="13" max="13" width="10" style="0" customWidth="1"/>
    <col min="14" max="14" width="9" style="4" customWidth="1"/>
    <col min="15" max="15" width="8.33203125" style="0" customWidth="1"/>
    <col min="16" max="16" width="9.16015625" style="0" customWidth="1"/>
    <col min="17" max="18" width="10" style="0" customWidth="1"/>
    <col min="19" max="23" width="13.66015625" style="0" bestFit="1" customWidth="1"/>
    <col min="24" max="24" width="13.83203125" style="0" bestFit="1" customWidth="1"/>
    <col min="25" max="25" width="13.66015625" style="0" bestFit="1" customWidth="1"/>
    <col min="26" max="26" width="13.83203125" style="0" customWidth="1"/>
    <col min="27" max="27" width="13.5" style="0" customWidth="1"/>
    <col min="28" max="28" width="13.5" style="4" bestFit="1" customWidth="1"/>
    <col min="29" max="29" width="12.5" style="0" customWidth="1"/>
    <col min="30" max="37" width="13.5" style="0" bestFit="1" customWidth="1"/>
    <col min="38" max="38" width="13.66015625" style="0" bestFit="1" customWidth="1"/>
    <col min="39" max="39" width="13.83203125" style="0" bestFit="1" customWidth="1"/>
    <col min="40" max="40" width="13.66015625" style="0" bestFit="1" customWidth="1"/>
    <col min="41" max="42" width="15.33203125" style="0" bestFit="1" customWidth="1"/>
    <col min="43" max="43" width="13.5" style="0" bestFit="1" customWidth="1"/>
    <col min="44" max="44" width="13.5" style="0" customWidth="1"/>
    <col min="45" max="45" width="14.66015625" style="0" customWidth="1"/>
    <col min="46" max="46" width="17.33203125" style="0" customWidth="1"/>
    <col min="48" max="48" width="15.83203125" style="0" bestFit="1" customWidth="1"/>
  </cols>
  <sheetData>
    <row r="1" spans="5:45" ht="11.25">
      <c r="E1">
        <v>2001</v>
      </c>
      <c r="I1" s="1">
        <v>2002</v>
      </c>
      <c r="M1">
        <v>2003</v>
      </c>
      <c r="Q1">
        <v>2004</v>
      </c>
      <c r="U1">
        <v>2005</v>
      </c>
      <c r="Y1">
        <v>2006</v>
      </c>
      <c r="AC1">
        <v>2007</v>
      </c>
      <c r="AG1">
        <v>2008</v>
      </c>
      <c r="AK1">
        <v>2009</v>
      </c>
      <c r="AO1">
        <v>2010</v>
      </c>
      <c r="AS1">
        <v>2011</v>
      </c>
    </row>
    <row r="2" spans="1:48" ht="26.25" customHeight="1">
      <c r="A2" s="9"/>
      <c r="B2" s="14" t="s">
        <v>20</v>
      </c>
      <c r="C2" s="5" t="s">
        <v>8</v>
      </c>
      <c r="D2" s="5" t="s">
        <v>6</v>
      </c>
      <c r="E2" s="5" t="s">
        <v>9</v>
      </c>
      <c r="F2" s="5" t="s">
        <v>10</v>
      </c>
      <c r="G2" s="5" t="s">
        <v>11</v>
      </c>
      <c r="H2" s="5" t="s">
        <v>7</v>
      </c>
      <c r="I2" s="5" t="s">
        <v>12</v>
      </c>
      <c r="J2" s="6" t="s">
        <v>13</v>
      </c>
      <c r="K2" s="7" t="s">
        <v>14</v>
      </c>
      <c r="L2" s="6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21</v>
      </c>
      <c r="R2" s="11" t="s">
        <v>22</v>
      </c>
      <c r="S2" s="7" t="s">
        <v>23</v>
      </c>
      <c r="T2" s="7" t="s">
        <v>24</v>
      </c>
      <c r="U2" s="7" t="s">
        <v>25</v>
      </c>
      <c r="V2" s="12" t="s">
        <v>26</v>
      </c>
      <c r="W2" s="12" t="s">
        <v>27</v>
      </c>
      <c r="X2" s="7" t="s">
        <v>28</v>
      </c>
      <c r="Y2" s="7" t="s">
        <v>29</v>
      </c>
      <c r="Z2" s="12" t="s">
        <v>30</v>
      </c>
      <c r="AA2" s="12" t="s">
        <v>31</v>
      </c>
      <c r="AB2" s="8" t="s">
        <v>32</v>
      </c>
      <c r="AC2" s="7" t="s">
        <v>33</v>
      </c>
      <c r="AD2" s="12" t="s">
        <v>34</v>
      </c>
      <c r="AE2" s="12" t="s">
        <v>35</v>
      </c>
      <c r="AF2" s="8" t="s">
        <v>36</v>
      </c>
      <c r="AG2" s="7" t="s">
        <v>37</v>
      </c>
      <c r="AH2" s="18" t="s">
        <v>38</v>
      </c>
      <c r="AI2" s="8" t="s">
        <v>39</v>
      </c>
      <c r="AJ2" s="8" t="s">
        <v>40</v>
      </c>
      <c r="AK2" s="21" t="s">
        <v>41</v>
      </c>
      <c r="AL2" s="18" t="s">
        <v>42</v>
      </c>
      <c r="AM2" s="8" t="s">
        <v>43</v>
      </c>
      <c r="AN2" s="8" t="s">
        <v>44</v>
      </c>
      <c r="AO2" s="21" t="s">
        <v>45</v>
      </c>
      <c r="AP2" s="18" t="s">
        <v>46</v>
      </c>
      <c r="AQ2" s="7" t="s">
        <v>47</v>
      </c>
      <c r="AR2" s="7" t="s">
        <v>48</v>
      </c>
      <c r="AS2" s="12" t="s">
        <v>49</v>
      </c>
      <c r="AT2" s="18" t="s">
        <v>50</v>
      </c>
      <c r="AU2" s="7" t="s">
        <v>51</v>
      </c>
      <c r="AV2" s="32" t="s">
        <v>112</v>
      </c>
    </row>
    <row r="3" spans="1:47" ht="12.75">
      <c r="A3" s="19">
        <v>1</v>
      </c>
      <c r="B3" s="25" t="s">
        <v>52</v>
      </c>
      <c r="C3" s="51">
        <v>82.28</v>
      </c>
      <c r="D3" s="51">
        <v>78.53</v>
      </c>
      <c r="E3" s="51">
        <v>77.5</v>
      </c>
      <c r="F3" s="51">
        <v>75.5</v>
      </c>
      <c r="G3" s="51">
        <v>77.55</v>
      </c>
      <c r="H3" s="51">
        <v>74.27</v>
      </c>
      <c r="I3" s="51">
        <v>73.23</v>
      </c>
      <c r="J3" s="51">
        <v>72.63</v>
      </c>
      <c r="K3" s="51">
        <v>74.65</v>
      </c>
      <c r="L3" s="51">
        <v>71.44</v>
      </c>
      <c r="M3" s="51">
        <v>70.41</v>
      </c>
      <c r="N3" s="51">
        <v>69.34</v>
      </c>
      <c r="O3" s="51">
        <v>72.38</v>
      </c>
      <c r="P3" s="51">
        <v>71.45</v>
      </c>
      <c r="Q3" s="51">
        <v>72.47</v>
      </c>
      <c r="R3" s="51">
        <v>72.41</v>
      </c>
      <c r="S3" s="51">
        <v>77.16</v>
      </c>
      <c r="T3" s="51">
        <v>77.17</v>
      </c>
      <c r="U3" s="51">
        <v>77.14</v>
      </c>
      <c r="V3" s="51">
        <v>77.42</v>
      </c>
      <c r="W3" s="51">
        <v>80.12</v>
      </c>
      <c r="X3" s="51">
        <v>78.76</v>
      </c>
      <c r="Y3" s="51">
        <v>79.59</v>
      </c>
      <c r="Z3" s="51">
        <v>79.15</v>
      </c>
      <c r="AA3" s="51">
        <v>80.27</v>
      </c>
      <c r="AB3" s="51">
        <v>79.08</v>
      </c>
      <c r="AC3" s="51">
        <v>80.04</v>
      </c>
      <c r="AD3" s="51">
        <v>79.8</v>
      </c>
      <c r="AE3" s="51">
        <v>81</v>
      </c>
      <c r="AF3" s="51">
        <v>78.34</v>
      </c>
      <c r="AG3" s="51">
        <v>78.05</v>
      </c>
      <c r="AH3" s="51">
        <v>76.37</v>
      </c>
      <c r="AI3" s="51">
        <v>76.34</v>
      </c>
      <c r="AJ3" s="51">
        <v>71.43</v>
      </c>
      <c r="AK3" s="51">
        <v>67.35</v>
      </c>
      <c r="AL3" s="51">
        <v>64.47</v>
      </c>
      <c r="AM3" s="51">
        <v>65</v>
      </c>
      <c r="AN3" s="51">
        <v>62.56</v>
      </c>
      <c r="AO3" s="51">
        <v>63.78</v>
      </c>
      <c r="AP3" s="51">
        <v>63.37</v>
      </c>
      <c r="AQ3" s="51">
        <v>66.37</v>
      </c>
      <c r="AR3" s="51">
        <v>65</v>
      </c>
      <c r="AS3" s="51">
        <v>66.31</v>
      </c>
      <c r="AT3" s="51">
        <v>62.15</v>
      </c>
      <c r="AU3" s="51">
        <v>69</v>
      </c>
    </row>
    <row r="4" spans="1:47" ht="12.75">
      <c r="A4" s="19">
        <v>2</v>
      </c>
      <c r="B4" s="25" t="s">
        <v>103</v>
      </c>
      <c r="C4" s="49">
        <v>80.95</v>
      </c>
      <c r="D4" s="49">
        <v>77.12</v>
      </c>
      <c r="E4" s="49">
        <v>76.92</v>
      </c>
      <c r="F4" s="49">
        <v>75.4</v>
      </c>
      <c r="G4" s="49">
        <v>74.55</v>
      </c>
      <c r="H4" s="49">
        <v>71.29</v>
      </c>
      <c r="I4" s="49">
        <v>70.16</v>
      </c>
      <c r="J4" s="49">
        <v>72.02</v>
      </c>
      <c r="K4" s="49">
        <v>71.07</v>
      </c>
      <c r="L4" s="49">
        <v>68.13</v>
      </c>
      <c r="M4" s="49">
        <v>68.86</v>
      </c>
      <c r="N4" s="49">
        <v>68.84</v>
      </c>
      <c r="O4" s="49">
        <v>69.9</v>
      </c>
      <c r="P4" s="49">
        <v>67.69</v>
      </c>
      <c r="Q4" s="49">
        <v>71.74</v>
      </c>
      <c r="R4" s="49">
        <v>73.9</v>
      </c>
      <c r="S4" s="49">
        <v>73.02</v>
      </c>
      <c r="T4" s="49">
        <v>75.35</v>
      </c>
      <c r="U4" s="49">
        <v>75.65</v>
      </c>
      <c r="V4" s="49">
        <v>76.34</v>
      </c>
      <c r="W4" s="49">
        <v>77.46</v>
      </c>
      <c r="X4" s="49">
        <v>77.18</v>
      </c>
      <c r="Y4" s="50">
        <v>79.2</v>
      </c>
      <c r="Z4" s="49">
        <v>78.61</v>
      </c>
      <c r="AA4" s="49">
        <v>76.96</v>
      </c>
      <c r="AB4" s="49">
        <v>78.75</v>
      </c>
      <c r="AC4" s="49">
        <v>76.61</v>
      </c>
      <c r="AD4" s="50">
        <v>79.5</v>
      </c>
      <c r="AE4" s="49">
        <v>79.2</v>
      </c>
      <c r="AF4" s="49">
        <v>77.89</v>
      </c>
      <c r="AG4" s="49">
        <v>78.48</v>
      </c>
      <c r="AH4" s="50">
        <v>77.53</v>
      </c>
      <c r="AI4" s="50">
        <v>76.79</v>
      </c>
      <c r="AJ4" s="50">
        <v>72.93</v>
      </c>
      <c r="AK4" s="50">
        <v>69.9</v>
      </c>
      <c r="AL4" s="50">
        <v>68.5</v>
      </c>
      <c r="AM4" s="50">
        <v>65.94</v>
      </c>
      <c r="AN4" s="50">
        <v>63.62</v>
      </c>
      <c r="AO4" s="50">
        <v>66.13</v>
      </c>
      <c r="AP4" s="50">
        <v>65.42</v>
      </c>
      <c r="AQ4" s="50">
        <v>65.96</v>
      </c>
      <c r="AR4" s="50">
        <v>65.66</v>
      </c>
      <c r="AS4" s="50">
        <v>68.4</v>
      </c>
      <c r="AT4" s="50">
        <v>63.43</v>
      </c>
      <c r="AU4" s="50">
        <v>68.61</v>
      </c>
    </row>
    <row r="5" spans="1:47" ht="12.75">
      <c r="A5" s="19">
        <v>3</v>
      </c>
      <c r="B5" s="25" t="s">
        <v>104</v>
      </c>
      <c r="C5" s="49">
        <v>85.23</v>
      </c>
      <c r="D5" s="49">
        <v>82.01</v>
      </c>
      <c r="E5" s="49">
        <v>80.88</v>
      </c>
      <c r="F5" s="49">
        <v>78.33</v>
      </c>
      <c r="G5" s="49">
        <v>78.85</v>
      </c>
      <c r="H5" s="49">
        <v>75.76</v>
      </c>
      <c r="I5" s="49">
        <v>74.77</v>
      </c>
      <c r="J5" s="49">
        <v>72.71</v>
      </c>
      <c r="K5" s="49">
        <v>74.06</v>
      </c>
      <c r="L5" s="49">
        <v>70.66</v>
      </c>
      <c r="M5" s="49">
        <v>70.73</v>
      </c>
      <c r="N5" s="49">
        <v>68.88</v>
      </c>
      <c r="O5" s="49">
        <v>72.13</v>
      </c>
      <c r="P5" s="49">
        <v>72.43</v>
      </c>
      <c r="Q5" s="49">
        <v>73.2</v>
      </c>
      <c r="R5" s="49">
        <v>72.11</v>
      </c>
      <c r="S5" s="49">
        <v>77.1</v>
      </c>
      <c r="T5" s="49">
        <v>78.16</v>
      </c>
      <c r="U5" s="49">
        <v>78.11</v>
      </c>
      <c r="V5" s="49">
        <v>77.86</v>
      </c>
      <c r="W5" s="49">
        <v>80.62</v>
      </c>
      <c r="X5" s="49">
        <v>79.35</v>
      </c>
      <c r="Y5" s="50">
        <v>79.66</v>
      </c>
      <c r="Z5" s="49">
        <v>78.33</v>
      </c>
      <c r="AA5" s="49">
        <v>79.97</v>
      </c>
      <c r="AB5" s="49">
        <v>79.37</v>
      </c>
      <c r="AC5" s="49">
        <v>79.88</v>
      </c>
      <c r="AD5" s="50">
        <v>79.37</v>
      </c>
      <c r="AE5" s="49">
        <v>80.13</v>
      </c>
      <c r="AF5" s="49">
        <v>78.33</v>
      </c>
      <c r="AG5" s="49">
        <v>78.68</v>
      </c>
      <c r="AH5" s="50">
        <v>75.95</v>
      </c>
      <c r="AI5" s="50">
        <v>75.89</v>
      </c>
      <c r="AJ5" s="50">
        <v>71.88</v>
      </c>
      <c r="AK5" s="50">
        <v>68.43</v>
      </c>
      <c r="AL5" s="50">
        <v>64.39</v>
      </c>
      <c r="AM5" s="50">
        <v>63.62</v>
      </c>
      <c r="AN5" s="50">
        <v>61.56</v>
      </c>
      <c r="AO5" s="50">
        <v>62.65</v>
      </c>
      <c r="AP5" s="50">
        <v>62.96</v>
      </c>
      <c r="AQ5" s="50">
        <v>66.85</v>
      </c>
      <c r="AR5" s="50">
        <v>65.37</v>
      </c>
      <c r="AS5" s="50">
        <v>67.14</v>
      </c>
      <c r="AT5" s="50">
        <v>63.2</v>
      </c>
      <c r="AU5" s="50">
        <v>70.12</v>
      </c>
    </row>
    <row r="6" spans="1:47" ht="12.75">
      <c r="A6" s="19">
        <v>4</v>
      </c>
      <c r="B6" s="25" t="s">
        <v>105</v>
      </c>
      <c r="C6" s="49">
        <v>81.61</v>
      </c>
      <c r="D6" s="49">
        <v>79.36</v>
      </c>
      <c r="E6" s="49">
        <v>77.35</v>
      </c>
      <c r="F6" s="49">
        <v>74.52</v>
      </c>
      <c r="G6" s="49">
        <v>79.62</v>
      </c>
      <c r="H6" s="49">
        <v>76.55</v>
      </c>
      <c r="I6" s="49">
        <v>73.96</v>
      </c>
      <c r="J6" s="49">
        <v>74.9</v>
      </c>
      <c r="K6" s="49">
        <v>75.59</v>
      </c>
      <c r="L6" s="49">
        <v>73.8</v>
      </c>
      <c r="M6" s="49">
        <v>70.74</v>
      </c>
      <c r="N6" s="49">
        <v>72.95</v>
      </c>
      <c r="O6" s="49">
        <v>73.64</v>
      </c>
      <c r="P6" s="49">
        <v>73.6</v>
      </c>
      <c r="Q6" s="49">
        <v>73.63</v>
      </c>
      <c r="R6" s="49">
        <v>74.56</v>
      </c>
      <c r="S6" s="49">
        <v>79.38</v>
      </c>
      <c r="T6" s="49">
        <v>77.03</v>
      </c>
      <c r="U6" s="49">
        <v>76.78</v>
      </c>
      <c r="V6" s="49">
        <v>78.83</v>
      </c>
      <c r="W6" s="49">
        <v>80.8</v>
      </c>
      <c r="X6" s="50">
        <v>80.71</v>
      </c>
      <c r="Y6" s="49">
        <v>80.46</v>
      </c>
      <c r="Z6" s="49">
        <v>81.96</v>
      </c>
      <c r="AA6" s="49">
        <v>79.78</v>
      </c>
      <c r="AB6" s="49">
        <v>79.4</v>
      </c>
      <c r="AC6" s="50">
        <v>80.81</v>
      </c>
      <c r="AD6" s="49">
        <v>82.24</v>
      </c>
      <c r="AE6" s="49">
        <v>81.44</v>
      </c>
      <c r="AF6" s="49">
        <v>79.32</v>
      </c>
      <c r="AG6" s="50">
        <v>77.76</v>
      </c>
      <c r="AH6" s="50">
        <v>78.36</v>
      </c>
      <c r="AI6" s="50">
        <v>77.91</v>
      </c>
      <c r="AJ6" s="50">
        <v>72.35</v>
      </c>
      <c r="AK6" s="50">
        <v>67.91</v>
      </c>
      <c r="AL6" s="50">
        <v>67.27</v>
      </c>
      <c r="AM6" s="50">
        <v>67.58</v>
      </c>
      <c r="AN6" s="50">
        <v>64.11</v>
      </c>
      <c r="AO6" s="50">
        <v>64.15</v>
      </c>
      <c r="AP6" s="50">
        <v>66.97</v>
      </c>
      <c r="AQ6" s="50">
        <v>67.55</v>
      </c>
      <c r="AR6" s="50">
        <v>65.18</v>
      </c>
      <c r="AS6" s="50">
        <v>65.1</v>
      </c>
      <c r="AT6" s="50">
        <v>62.49</v>
      </c>
      <c r="AU6" s="53">
        <v>68.32</v>
      </c>
    </row>
    <row r="7" spans="1:47" ht="12.75">
      <c r="A7" s="19">
        <v>5</v>
      </c>
      <c r="B7" s="25" t="s">
        <v>106</v>
      </c>
      <c r="C7" s="49">
        <v>82.37</v>
      </c>
      <c r="D7" s="49">
        <v>75.88</v>
      </c>
      <c r="E7" s="49">
        <v>76.11</v>
      </c>
      <c r="F7" s="49">
        <v>76.72</v>
      </c>
      <c r="G7" s="49">
        <v>79</v>
      </c>
      <c r="H7" s="49">
        <v>73.3</v>
      </c>
      <c r="I7" s="49">
        <v>73.17</v>
      </c>
      <c r="J7" s="49">
        <v>74.87</v>
      </c>
      <c r="K7" s="49">
        <v>76.13</v>
      </c>
      <c r="L7" s="49">
        <v>71.54</v>
      </c>
      <c r="M7" s="49">
        <v>69.78</v>
      </c>
      <c r="N7" s="49">
        <v>69.51</v>
      </c>
      <c r="O7" s="49">
        <v>71.87</v>
      </c>
      <c r="P7" s="49">
        <v>69.6</v>
      </c>
      <c r="Q7" s="49">
        <v>68.7</v>
      </c>
      <c r="R7" s="49">
        <v>72.67</v>
      </c>
      <c r="S7" s="49">
        <v>76.33</v>
      </c>
      <c r="T7" s="49">
        <v>74.29</v>
      </c>
      <c r="U7" s="49">
        <v>76.24</v>
      </c>
      <c r="V7" s="49">
        <v>78.44</v>
      </c>
      <c r="W7" s="49">
        <v>79.19</v>
      </c>
      <c r="X7" s="50">
        <v>76.69</v>
      </c>
      <c r="Y7" s="49">
        <v>77.8</v>
      </c>
      <c r="Z7" s="49">
        <v>79.25</v>
      </c>
      <c r="AA7" s="49">
        <v>79.46</v>
      </c>
      <c r="AB7" s="49">
        <v>76.5</v>
      </c>
      <c r="AC7" s="50">
        <v>78.91</v>
      </c>
      <c r="AD7" s="49">
        <v>80.21</v>
      </c>
      <c r="AE7" s="49">
        <v>80.55</v>
      </c>
      <c r="AF7" s="49">
        <v>78.2</v>
      </c>
      <c r="AG7" s="50">
        <v>77.97</v>
      </c>
      <c r="AH7" s="50">
        <v>77.78</v>
      </c>
      <c r="AI7" s="50">
        <v>74.47</v>
      </c>
      <c r="AJ7" s="50">
        <v>71.06</v>
      </c>
      <c r="AK7" s="50">
        <v>66.65</v>
      </c>
      <c r="AL7" s="50">
        <v>64.6</v>
      </c>
      <c r="AM7" s="50">
        <v>66.01</v>
      </c>
      <c r="AN7" s="50">
        <v>63.79</v>
      </c>
      <c r="AO7" s="50">
        <v>64.55</v>
      </c>
      <c r="AP7" s="50">
        <v>64.65</v>
      </c>
      <c r="AQ7" s="50">
        <v>65.6</v>
      </c>
      <c r="AR7" s="50">
        <v>64.21</v>
      </c>
      <c r="AS7" s="50">
        <v>65.77</v>
      </c>
      <c r="AT7" s="50">
        <v>63.75</v>
      </c>
      <c r="AU7" s="53">
        <v>67.68</v>
      </c>
    </row>
    <row r="8" spans="1:47" ht="12.75">
      <c r="A8" s="19">
        <v>6</v>
      </c>
      <c r="B8" s="25" t="s">
        <v>107</v>
      </c>
      <c r="C8" s="49">
        <v>82.81</v>
      </c>
      <c r="D8" s="49">
        <v>79.69</v>
      </c>
      <c r="E8" s="49">
        <v>77.35</v>
      </c>
      <c r="F8" s="49">
        <v>76.4</v>
      </c>
      <c r="G8" s="49">
        <v>80.28</v>
      </c>
      <c r="H8" s="49">
        <v>78.02</v>
      </c>
      <c r="I8" s="49">
        <v>75.5</v>
      </c>
      <c r="J8" s="49">
        <v>73.85</v>
      </c>
      <c r="K8" s="49">
        <v>77.79</v>
      </c>
      <c r="L8" s="49">
        <v>73.13</v>
      </c>
      <c r="M8" s="49">
        <v>70.93</v>
      </c>
      <c r="N8" s="49">
        <v>68.4</v>
      </c>
      <c r="O8" s="49">
        <v>72.73</v>
      </c>
      <c r="P8" s="49">
        <v>70.95</v>
      </c>
      <c r="Q8" s="49">
        <v>73.74</v>
      </c>
      <c r="R8" s="49">
        <v>72.87</v>
      </c>
      <c r="S8" s="49">
        <v>78.13</v>
      </c>
      <c r="T8" s="49">
        <v>76.46</v>
      </c>
      <c r="U8" s="49">
        <v>77.76</v>
      </c>
      <c r="V8" s="49">
        <v>77.04</v>
      </c>
      <c r="W8" s="49">
        <v>80.7</v>
      </c>
      <c r="X8" s="50">
        <v>80.6</v>
      </c>
      <c r="Y8" s="49">
        <v>79.67</v>
      </c>
      <c r="Z8" s="49">
        <v>79.71</v>
      </c>
      <c r="AA8" s="49">
        <v>80.09</v>
      </c>
      <c r="AB8" s="49">
        <v>77.71</v>
      </c>
      <c r="AC8" s="50">
        <v>79.64</v>
      </c>
      <c r="AD8" s="49">
        <v>78.46</v>
      </c>
      <c r="AE8" s="49">
        <v>81.24</v>
      </c>
      <c r="AF8" s="49">
        <v>77.47</v>
      </c>
      <c r="AG8" s="50">
        <v>75.92</v>
      </c>
      <c r="AH8" s="50">
        <v>75.45</v>
      </c>
      <c r="AI8" s="50">
        <v>75.18</v>
      </c>
      <c r="AJ8" s="50">
        <v>67.05</v>
      </c>
      <c r="AK8" s="50">
        <v>62.75</v>
      </c>
      <c r="AL8" s="50">
        <v>59.49</v>
      </c>
      <c r="AM8" s="50">
        <v>60.47</v>
      </c>
      <c r="AN8" s="50">
        <v>59.08</v>
      </c>
      <c r="AO8" s="50">
        <v>60.88</v>
      </c>
      <c r="AP8" s="50">
        <v>59.53</v>
      </c>
      <c r="AQ8" s="50">
        <v>63.22</v>
      </c>
      <c r="AR8" s="50">
        <v>61.15</v>
      </c>
      <c r="AS8" s="50">
        <v>63.86</v>
      </c>
      <c r="AT8" s="50">
        <v>56.82</v>
      </c>
      <c r="AU8" s="53">
        <v>65.55</v>
      </c>
    </row>
    <row r="9" spans="1:47" ht="12.75">
      <c r="A9" s="19">
        <v>7</v>
      </c>
      <c r="B9" s="25" t="s">
        <v>108</v>
      </c>
      <c r="C9" s="49">
        <v>80.07</v>
      </c>
      <c r="D9" s="49">
        <v>75.32</v>
      </c>
      <c r="E9" s="49">
        <v>73.9</v>
      </c>
      <c r="F9" s="49">
        <v>74.6</v>
      </c>
      <c r="G9" s="49">
        <v>78.9</v>
      </c>
      <c r="H9" s="49">
        <v>73.78</v>
      </c>
      <c r="I9" s="49">
        <v>72.6</v>
      </c>
      <c r="J9" s="49">
        <v>71.54</v>
      </c>
      <c r="K9" s="49">
        <v>77.79</v>
      </c>
      <c r="L9" s="49">
        <v>70.58</v>
      </c>
      <c r="M9" s="49">
        <v>73.04</v>
      </c>
      <c r="N9" s="49">
        <v>72.47</v>
      </c>
      <c r="O9" s="49">
        <v>74.91</v>
      </c>
      <c r="P9" s="49">
        <v>71.47</v>
      </c>
      <c r="Q9" s="49">
        <v>71.74</v>
      </c>
      <c r="R9" s="49">
        <v>71.09</v>
      </c>
      <c r="S9" s="49">
        <v>77.57</v>
      </c>
      <c r="T9" s="49">
        <v>77.33</v>
      </c>
      <c r="U9" s="49">
        <v>73.71</v>
      </c>
      <c r="V9" s="49">
        <v>75.91</v>
      </c>
      <c r="W9" s="49">
        <v>80.75</v>
      </c>
      <c r="X9" s="50">
        <v>77.61</v>
      </c>
      <c r="Y9" s="49">
        <v>76.62</v>
      </c>
      <c r="Z9" s="49">
        <v>80.22</v>
      </c>
      <c r="AA9" s="49">
        <v>78.13</v>
      </c>
      <c r="AB9" s="49">
        <v>77.86</v>
      </c>
      <c r="AC9" s="50">
        <v>77.97</v>
      </c>
      <c r="AD9" s="49">
        <v>77.61</v>
      </c>
      <c r="AE9" s="49">
        <v>79.33</v>
      </c>
      <c r="AF9" s="49">
        <v>74.54</v>
      </c>
      <c r="AG9" s="50">
        <v>73.88</v>
      </c>
      <c r="AH9" s="50">
        <v>72.49</v>
      </c>
      <c r="AI9" s="50">
        <v>71.01</v>
      </c>
      <c r="AJ9" s="50">
        <v>68.39</v>
      </c>
      <c r="AK9" s="50">
        <v>60.73</v>
      </c>
      <c r="AL9" s="50">
        <v>60.87</v>
      </c>
      <c r="AM9" s="50">
        <v>61.94</v>
      </c>
      <c r="AN9" s="50">
        <v>59.54</v>
      </c>
      <c r="AO9" s="50">
        <v>60.73</v>
      </c>
      <c r="AP9" s="50">
        <v>58.72</v>
      </c>
      <c r="AQ9" s="50">
        <v>61.18</v>
      </c>
      <c r="AR9" s="50">
        <v>59.38</v>
      </c>
      <c r="AS9" s="50">
        <v>58.9</v>
      </c>
      <c r="AT9" s="50">
        <v>56.62</v>
      </c>
      <c r="AU9" s="53">
        <v>63.01</v>
      </c>
    </row>
    <row r="10" spans="1:47" ht="12.75">
      <c r="A10" s="19">
        <v>8</v>
      </c>
      <c r="B10" s="25" t="s">
        <v>109</v>
      </c>
      <c r="C10" s="49">
        <v>78.21</v>
      </c>
      <c r="D10" s="49">
        <v>73.85</v>
      </c>
      <c r="E10" s="49">
        <v>75.36</v>
      </c>
      <c r="F10" s="49">
        <v>73.19</v>
      </c>
      <c r="G10" s="49">
        <v>74.79</v>
      </c>
      <c r="H10" s="49">
        <v>71.68</v>
      </c>
      <c r="I10" s="49">
        <v>70.86</v>
      </c>
      <c r="J10" s="49">
        <v>73.17</v>
      </c>
      <c r="K10" s="49">
        <v>74.02</v>
      </c>
      <c r="L10" s="49">
        <v>72.58</v>
      </c>
      <c r="M10" s="49">
        <v>71.92</v>
      </c>
      <c r="N10" s="49">
        <v>70.54</v>
      </c>
      <c r="O10" s="49">
        <v>73.39</v>
      </c>
      <c r="P10" s="49">
        <v>72.08</v>
      </c>
      <c r="Q10" s="49">
        <v>71.96</v>
      </c>
      <c r="R10" s="49">
        <v>72.34</v>
      </c>
      <c r="S10" s="49">
        <v>75.67</v>
      </c>
      <c r="T10" s="49">
        <v>76.19</v>
      </c>
      <c r="U10" s="49">
        <v>76.31</v>
      </c>
      <c r="V10" s="49">
        <v>78.38</v>
      </c>
      <c r="W10" s="49">
        <v>77.98</v>
      </c>
      <c r="X10" s="50">
        <v>77.83</v>
      </c>
      <c r="Y10" s="49">
        <v>78.16</v>
      </c>
      <c r="Z10" s="49">
        <v>80.74</v>
      </c>
      <c r="AA10" s="49">
        <v>79.13</v>
      </c>
      <c r="AB10" s="49">
        <v>79.09</v>
      </c>
      <c r="AC10" s="50">
        <v>78.28</v>
      </c>
      <c r="AD10" s="49">
        <v>78.12</v>
      </c>
      <c r="AE10" s="49">
        <v>79.93</v>
      </c>
      <c r="AF10" s="49">
        <v>76.45</v>
      </c>
      <c r="AG10" s="50">
        <v>77.83</v>
      </c>
      <c r="AH10" s="50">
        <v>75</v>
      </c>
      <c r="AI10" s="50">
        <v>73.78</v>
      </c>
      <c r="AJ10" s="50">
        <v>68.86</v>
      </c>
      <c r="AK10" s="50">
        <v>65.13</v>
      </c>
      <c r="AL10" s="50">
        <v>66.54</v>
      </c>
      <c r="AM10" s="50">
        <v>65.96</v>
      </c>
      <c r="AN10" s="50">
        <v>65.88</v>
      </c>
      <c r="AO10" s="50">
        <v>64.46</v>
      </c>
      <c r="AP10" s="50">
        <v>66.19</v>
      </c>
      <c r="AQ10" s="50">
        <v>66.03</v>
      </c>
      <c r="AR10" s="50">
        <v>64.56</v>
      </c>
      <c r="AS10" s="50">
        <v>66.24</v>
      </c>
      <c r="AT10" s="50">
        <v>63.6</v>
      </c>
      <c r="AU10" s="53">
        <v>67.05</v>
      </c>
    </row>
    <row r="11" spans="1:47" ht="12.75">
      <c r="A11" s="19">
        <v>9</v>
      </c>
      <c r="B11" s="25" t="s">
        <v>110</v>
      </c>
      <c r="C11" s="51">
        <v>83.29</v>
      </c>
      <c r="D11" s="51">
        <v>81.23</v>
      </c>
      <c r="E11" s="51">
        <v>76.7</v>
      </c>
      <c r="F11" s="51">
        <v>75.39</v>
      </c>
      <c r="G11" s="51">
        <v>79.23</v>
      </c>
      <c r="H11" s="51">
        <v>73.26</v>
      </c>
      <c r="I11" s="51">
        <v>74.34</v>
      </c>
      <c r="J11" s="51">
        <v>73.13</v>
      </c>
      <c r="K11" s="51">
        <v>77.44</v>
      </c>
      <c r="L11" s="51">
        <v>74.71</v>
      </c>
      <c r="M11" s="51">
        <v>71.89</v>
      </c>
      <c r="N11" s="51">
        <v>72.23</v>
      </c>
      <c r="O11" s="51">
        <v>75.07</v>
      </c>
      <c r="P11" s="51">
        <v>73.49</v>
      </c>
      <c r="Q11" s="51">
        <v>73.37</v>
      </c>
      <c r="R11" s="51">
        <v>73.74</v>
      </c>
      <c r="S11" s="51">
        <v>78.74</v>
      </c>
      <c r="T11" s="51">
        <v>78.38</v>
      </c>
      <c r="U11" s="51">
        <v>77.02</v>
      </c>
      <c r="V11" s="51">
        <v>78.69</v>
      </c>
      <c r="W11" s="51">
        <v>81.68</v>
      </c>
      <c r="X11" s="51">
        <v>80.16</v>
      </c>
      <c r="Y11" s="51">
        <v>80.92</v>
      </c>
      <c r="Z11" s="51">
        <v>80.85</v>
      </c>
      <c r="AA11" s="51">
        <v>82.39</v>
      </c>
      <c r="AB11" s="51">
        <v>78.89</v>
      </c>
      <c r="AC11" s="51">
        <v>80.76</v>
      </c>
      <c r="AD11" s="51">
        <v>79.98</v>
      </c>
      <c r="AE11" s="51">
        <v>80.3</v>
      </c>
      <c r="AF11" s="51">
        <v>79.96</v>
      </c>
      <c r="AG11" s="51">
        <v>76.09</v>
      </c>
      <c r="AH11" s="51">
        <v>75.19</v>
      </c>
      <c r="AI11" s="51">
        <v>76.47</v>
      </c>
      <c r="AJ11" s="51">
        <v>72.74</v>
      </c>
      <c r="AK11" s="52">
        <v>66.63</v>
      </c>
      <c r="AL11" s="51">
        <v>63.82</v>
      </c>
      <c r="AM11" s="51">
        <v>64.53</v>
      </c>
      <c r="AN11" s="51">
        <v>62.28</v>
      </c>
      <c r="AO11" s="51">
        <v>60.96</v>
      </c>
      <c r="AP11" s="51">
        <v>60.01</v>
      </c>
      <c r="AQ11" s="51">
        <v>64.41</v>
      </c>
      <c r="AR11" s="51">
        <v>62.97</v>
      </c>
      <c r="AS11" s="51">
        <v>65.82</v>
      </c>
      <c r="AT11" s="51">
        <v>58.34</v>
      </c>
      <c r="AU11" s="51">
        <v>66.39</v>
      </c>
    </row>
    <row r="12" spans="1:47" ht="12.75">
      <c r="A12" s="19">
        <v>10</v>
      </c>
      <c r="B12" s="25" t="s">
        <v>111</v>
      </c>
      <c r="C12" s="49">
        <v>86.07</v>
      </c>
      <c r="D12" s="49">
        <v>79.41</v>
      </c>
      <c r="E12" s="49">
        <v>81.81</v>
      </c>
      <c r="F12" s="49">
        <v>75.8</v>
      </c>
      <c r="G12" s="49">
        <v>78.09</v>
      </c>
      <c r="H12" s="49">
        <v>74.78</v>
      </c>
      <c r="I12" s="49">
        <v>72.64</v>
      </c>
      <c r="J12" s="49">
        <v>72.99</v>
      </c>
      <c r="K12" s="49">
        <v>79.24</v>
      </c>
      <c r="L12" s="49">
        <v>71.77</v>
      </c>
      <c r="M12" s="49">
        <v>72.95</v>
      </c>
      <c r="N12" s="49">
        <v>70.34</v>
      </c>
      <c r="O12" s="49">
        <v>74.06</v>
      </c>
      <c r="P12" s="49">
        <v>76.19</v>
      </c>
      <c r="Q12" s="49">
        <v>78.34</v>
      </c>
      <c r="R12" s="49">
        <v>76.16</v>
      </c>
      <c r="S12" s="49">
        <v>82.5</v>
      </c>
      <c r="T12" s="49">
        <v>80.81</v>
      </c>
      <c r="U12" s="49">
        <v>81.61</v>
      </c>
      <c r="V12" s="49">
        <v>81.92</v>
      </c>
      <c r="W12" s="49">
        <v>81.73</v>
      </c>
      <c r="X12" s="50">
        <v>79.3</v>
      </c>
      <c r="Y12" s="49">
        <v>82.47</v>
      </c>
      <c r="Z12" s="49">
        <v>82.6</v>
      </c>
      <c r="AA12" s="49">
        <v>83.29</v>
      </c>
      <c r="AB12" s="49">
        <v>79.23</v>
      </c>
      <c r="AC12" s="50">
        <v>83.15</v>
      </c>
      <c r="AD12" s="49">
        <v>84.88</v>
      </c>
      <c r="AE12" s="49">
        <v>87.23</v>
      </c>
      <c r="AF12" s="49">
        <v>82.1</v>
      </c>
      <c r="AG12" s="50">
        <v>77.31</v>
      </c>
      <c r="AH12" s="50">
        <v>82.2</v>
      </c>
      <c r="AI12" s="50">
        <v>88.66</v>
      </c>
      <c r="AJ12" s="50">
        <v>72.07</v>
      </c>
      <c r="AK12" s="50">
        <v>75.12</v>
      </c>
      <c r="AL12" s="50">
        <v>75.06</v>
      </c>
      <c r="AM12" s="50">
        <v>77.84</v>
      </c>
      <c r="AN12" s="50">
        <v>69.11</v>
      </c>
      <c r="AO12" s="50">
        <v>74.19</v>
      </c>
      <c r="AP12" s="50">
        <v>73.7</v>
      </c>
      <c r="AQ12" s="50">
        <v>76.48</v>
      </c>
      <c r="AR12" s="50">
        <v>66.26</v>
      </c>
      <c r="AS12" s="50">
        <v>75.22</v>
      </c>
      <c r="AT12" s="50">
        <v>72.68</v>
      </c>
      <c r="AU12" s="53">
        <v>78.77</v>
      </c>
    </row>
    <row r="13" spans="1:47" ht="12.75">
      <c r="A13" s="19">
        <v>11</v>
      </c>
      <c r="B13" s="25" t="s">
        <v>0</v>
      </c>
      <c r="C13" s="49">
        <v>84.71</v>
      </c>
      <c r="D13" s="49">
        <v>81.71</v>
      </c>
      <c r="E13" s="49">
        <v>82.06</v>
      </c>
      <c r="F13" s="49">
        <v>80.98</v>
      </c>
      <c r="G13" s="49">
        <v>80.84</v>
      </c>
      <c r="H13" s="49">
        <v>76.49</v>
      </c>
      <c r="I13" s="49">
        <v>75.98</v>
      </c>
      <c r="J13" s="49">
        <v>77.84</v>
      </c>
      <c r="K13" s="49">
        <v>79.06</v>
      </c>
      <c r="L13" s="49">
        <v>76.04</v>
      </c>
      <c r="M13" s="49">
        <v>75.72</v>
      </c>
      <c r="N13" s="49">
        <v>77.12</v>
      </c>
      <c r="O13" s="49">
        <v>78.94</v>
      </c>
      <c r="P13" s="49">
        <v>76.62</v>
      </c>
      <c r="Q13" s="49">
        <v>80.21</v>
      </c>
      <c r="R13" s="49">
        <v>79.1</v>
      </c>
      <c r="S13" s="49">
        <v>83.3</v>
      </c>
      <c r="T13" s="49">
        <v>80.96</v>
      </c>
      <c r="U13" s="49">
        <v>82.78</v>
      </c>
      <c r="V13" s="49">
        <v>81.8</v>
      </c>
      <c r="W13" s="49">
        <v>82.88</v>
      </c>
      <c r="X13" s="50">
        <v>82.84</v>
      </c>
      <c r="Y13" s="49">
        <v>83.45</v>
      </c>
      <c r="Z13" s="49">
        <v>83.54</v>
      </c>
      <c r="AA13" s="49">
        <v>83.98</v>
      </c>
      <c r="AB13" s="49">
        <v>83.52</v>
      </c>
      <c r="AC13" s="50">
        <v>84.06</v>
      </c>
      <c r="AD13" s="49">
        <v>82.99</v>
      </c>
      <c r="AE13" s="49">
        <v>83.56</v>
      </c>
      <c r="AF13" s="49">
        <v>79.65</v>
      </c>
      <c r="AG13" s="50">
        <v>81.55</v>
      </c>
      <c r="AH13" s="50">
        <v>78.7</v>
      </c>
      <c r="AI13" s="50">
        <v>75.63</v>
      </c>
      <c r="AJ13" s="50">
        <v>70.95</v>
      </c>
      <c r="AK13" s="50">
        <v>69.27</v>
      </c>
      <c r="AL13" s="50">
        <v>64.59</v>
      </c>
      <c r="AM13" s="50">
        <v>63.19</v>
      </c>
      <c r="AN13" s="50">
        <v>61.06</v>
      </c>
      <c r="AO13" s="50">
        <v>65.83</v>
      </c>
      <c r="AP13" s="50">
        <v>61.54</v>
      </c>
      <c r="AQ13" s="50">
        <v>65.78</v>
      </c>
      <c r="AR13" s="50">
        <v>65.6</v>
      </c>
      <c r="AS13" s="50">
        <v>65.21</v>
      </c>
      <c r="AT13" s="50">
        <v>59.11</v>
      </c>
      <c r="AU13" s="53">
        <v>65.01</v>
      </c>
    </row>
    <row r="14" spans="1:47" ht="12.75">
      <c r="A14" s="19">
        <v>12</v>
      </c>
      <c r="B14" s="25" t="s">
        <v>1</v>
      </c>
      <c r="C14" s="49">
        <v>81.69</v>
      </c>
      <c r="D14" s="49">
        <v>76.62</v>
      </c>
      <c r="E14" s="49">
        <v>72.6</v>
      </c>
      <c r="F14" s="49">
        <v>70.96</v>
      </c>
      <c r="G14" s="49">
        <v>70.28</v>
      </c>
      <c r="H14" s="49">
        <v>72.14</v>
      </c>
      <c r="I14" s="49">
        <v>72.16</v>
      </c>
      <c r="J14" s="49">
        <v>69.69</v>
      </c>
      <c r="K14" s="49">
        <v>74.11</v>
      </c>
      <c r="L14" s="49">
        <v>71.6</v>
      </c>
      <c r="M14" s="49">
        <v>70.1</v>
      </c>
      <c r="N14" s="49">
        <v>68.4</v>
      </c>
      <c r="O14" s="49">
        <v>74.07</v>
      </c>
      <c r="P14" s="49">
        <v>71.63</v>
      </c>
      <c r="Q14" s="49">
        <v>75.63</v>
      </c>
      <c r="R14" s="49">
        <v>74.46</v>
      </c>
      <c r="S14" s="49">
        <v>76.66</v>
      </c>
      <c r="T14" s="49">
        <v>78.11</v>
      </c>
      <c r="U14" s="49">
        <v>78.86</v>
      </c>
      <c r="V14" s="49">
        <v>77.85</v>
      </c>
      <c r="W14" s="49">
        <v>79.16</v>
      </c>
      <c r="X14" s="50">
        <v>75.18</v>
      </c>
      <c r="Y14" s="49">
        <v>77.64</v>
      </c>
      <c r="Z14" s="49">
        <v>79.06</v>
      </c>
      <c r="AA14" s="49">
        <v>81.43</v>
      </c>
      <c r="AB14" s="49">
        <v>74.9</v>
      </c>
      <c r="AC14" s="50">
        <v>76.98</v>
      </c>
      <c r="AD14" s="49">
        <v>76.86</v>
      </c>
      <c r="AE14" s="49">
        <v>78.05</v>
      </c>
      <c r="AF14" s="49">
        <v>75.47</v>
      </c>
      <c r="AG14" s="50">
        <v>75.96</v>
      </c>
      <c r="AH14" s="50">
        <v>74.21</v>
      </c>
      <c r="AI14" s="50">
        <v>71.38</v>
      </c>
      <c r="AJ14" s="50">
        <v>68.23</v>
      </c>
      <c r="AK14" s="50">
        <v>64.9</v>
      </c>
      <c r="AL14" s="50">
        <v>61.59</v>
      </c>
      <c r="AM14" s="50">
        <v>63.23</v>
      </c>
      <c r="AN14" s="50">
        <v>60.61</v>
      </c>
      <c r="AO14" s="50">
        <v>63.93</v>
      </c>
      <c r="AP14" s="50">
        <v>61.16</v>
      </c>
      <c r="AQ14" s="50">
        <v>64.42</v>
      </c>
      <c r="AR14" s="50">
        <v>64.67</v>
      </c>
      <c r="AS14" s="50">
        <v>64.48</v>
      </c>
      <c r="AT14" s="50">
        <v>57.21</v>
      </c>
      <c r="AU14" s="53">
        <v>65.56</v>
      </c>
    </row>
    <row r="15" spans="1:47" ht="12.75">
      <c r="A15" s="19">
        <v>13</v>
      </c>
      <c r="B15" s="25" t="s">
        <v>2</v>
      </c>
      <c r="C15" s="49">
        <v>81.15</v>
      </c>
      <c r="D15" s="49">
        <v>73.96</v>
      </c>
      <c r="E15" s="49">
        <v>74.85</v>
      </c>
      <c r="F15" s="49">
        <v>74.26</v>
      </c>
      <c r="G15" s="49">
        <v>79.02</v>
      </c>
      <c r="H15" s="49">
        <v>76.95</v>
      </c>
      <c r="I15" s="49">
        <v>74.38</v>
      </c>
      <c r="J15" s="49">
        <v>75.77</v>
      </c>
      <c r="K15" s="49">
        <v>76.72</v>
      </c>
      <c r="L15" s="49">
        <v>76.19</v>
      </c>
      <c r="M15" s="49">
        <v>73.84</v>
      </c>
      <c r="N15" s="49">
        <v>75.97</v>
      </c>
      <c r="O15" s="49">
        <v>75.31</v>
      </c>
      <c r="P15" s="49">
        <v>74.44</v>
      </c>
      <c r="Q15" s="49">
        <v>74.58</v>
      </c>
      <c r="R15" s="49">
        <v>77.63</v>
      </c>
      <c r="S15" s="49">
        <v>80.14</v>
      </c>
      <c r="T15" s="49">
        <v>80</v>
      </c>
      <c r="U15" s="49">
        <v>78.93</v>
      </c>
      <c r="V15" s="49">
        <v>80.55</v>
      </c>
      <c r="W15" s="49">
        <v>82.92</v>
      </c>
      <c r="X15" s="50">
        <v>80.75</v>
      </c>
      <c r="Y15" s="49">
        <v>80.2</v>
      </c>
      <c r="Z15" s="49">
        <v>81.03</v>
      </c>
      <c r="AA15" s="49">
        <v>82.19</v>
      </c>
      <c r="AB15" s="49">
        <v>81.85</v>
      </c>
      <c r="AC15" s="50">
        <v>82.34</v>
      </c>
      <c r="AD15" s="49">
        <v>82.58</v>
      </c>
      <c r="AE15" s="49">
        <v>84.1</v>
      </c>
      <c r="AF15" s="49">
        <v>80.91</v>
      </c>
      <c r="AG15" s="50">
        <v>82.83</v>
      </c>
      <c r="AH15" s="50">
        <v>80.02</v>
      </c>
      <c r="AI15" s="50">
        <v>80.34</v>
      </c>
      <c r="AJ15" s="50">
        <v>76.65</v>
      </c>
      <c r="AK15" s="50">
        <v>74.38</v>
      </c>
      <c r="AL15" s="50">
        <v>74.89</v>
      </c>
      <c r="AM15" s="50">
        <v>74.44</v>
      </c>
      <c r="AN15" s="50">
        <v>70.54</v>
      </c>
      <c r="AO15" s="50">
        <v>72.7</v>
      </c>
      <c r="AP15" s="50">
        <v>71.75</v>
      </c>
      <c r="AQ15" s="50">
        <v>75.03</v>
      </c>
      <c r="AR15" s="50">
        <v>74.22</v>
      </c>
      <c r="AS15" s="50">
        <v>74.17</v>
      </c>
      <c r="AT15" s="50">
        <v>71.1</v>
      </c>
      <c r="AU15" s="53">
        <v>76.49</v>
      </c>
    </row>
    <row r="16" spans="1:47" ht="12.75">
      <c r="A16" s="19">
        <v>14</v>
      </c>
      <c r="B16" s="25" t="s">
        <v>3</v>
      </c>
      <c r="C16" s="49">
        <v>78.86</v>
      </c>
      <c r="D16" s="49">
        <v>72.21</v>
      </c>
      <c r="E16" s="49">
        <v>74.75</v>
      </c>
      <c r="F16" s="49">
        <v>76.62</v>
      </c>
      <c r="G16" s="49">
        <v>76.18</v>
      </c>
      <c r="H16" s="49">
        <v>71.14</v>
      </c>
      <c r="I16" s="49">
        <v>74.68</v>
      </c>
      <c r="J16" s="49">
        <v>73.88</v>
      </c>
      <c r="K16" s="49">
        <v>75.73</v>
      </c>
      <c r="L16" s="49">
        <v>71.41</v>
      </c>
      <c r="M16" s="49">
        <v>70.45</v>
      </c>
      <c r="N16" s="49">
        <v>72.39</v>
      </c>
      <c r="O16" s="49">
        <v>71.65</v>
      </c>
      <c r="P16" s="49">
        <v>70.56</v>
      </c>
      <c r="Q16" s="49">
        <v>71.15</v>
      </c>
      <c r="R16" s="49">
        <v>77.03</v>
      </c>
      <c r="S16" s="49">
        <v>77</v>
      </c>
      <c r="T16" s="49">
        <v>77.35</v>
      </c>
      <c r="U16" s="49">
        <v>70.97</v>
      </c>
      <c r="V16" s="49">
        <v>75.55</v>
      </c>
      <c r="W16" s="49">
        <v>75.64</v>
      </c>
      <c r="X16" s="50">
        <v>75.56</v>
      </c>
      <c r="Y16" s="49">
        <v>82.37</v>
      </c>
      <c r="Z16" s="49">
        <v>80.77</v>
      </c>
      <c r="AA16" s="49">
        <v>79.69</v>
      </c>
      <c r="AB16" s="49">
        <v>79.76</v>
      </c>
      <c r="AC16" s="50">
        <v>82.59</v>
      </c>
      <c r="AD16" s="49">
        <v>83.41</v>
      </c>
      <c r="AE16" s="49">
        <v>80.06</v>
      </c>
      <c r="AF16" s="49">
        <v>77.65</v>
      </c>
      <c r="AG16" s="50">
        <v>81.4</v>
      </c>
      <c r="AH16" s="50">
        <v>79.09</v>
      </c>
      <c r="AI16" s="50">
        <v>77.52</v>
      </c>
      <c r="AJ16" s="50">
        <v>73.43</v>
      </c>
      <c r="AK16" s="50">
        <v>76.07</v>
      </c>
      <c r="AL16" s="50">
        <v>70.62</v>
      </c>
      <c r="AM16" s="50">
        <v>70.77</v>
      </c>
      <c r="AN16" s="50">
        <v>66.87</v>
      </c>
      <c r="AO16" s="50">
        <v>71.1</v>
      </c>
      <c r="AP16" s="50">
        <v>70.38</v>
      </c>
      <c r="AQ16" s="50">
        <v>70.64</v>
      </c>
      <c r="AR16" s="50">
        <v>70.25</v>
      </c>
      <c r="AS16" s="50">
        <v>70.64</v>
      </c>
      <c r="AT16" s="50">
        <v>67.63</v>
      </c>
      <c r="AU16" s="53">
        <v>68.25</v>
      </c>
    </row>
    <row r="17" spans="1:47" ht="12.75">
      <c r="A17" s="19">
        <v>15</v>
      </c>
      <c r="B17" s="25" t="s">
        <v>4</v>
      </c>
      <c r="C17" s="49">
        <v>76.93</v>
      </c>
      <c r="D17" s="49">
        <v>69.64</v>
      </c>
      <c r="E17" s="49">
        <v>69.24</v>
      </c>
      <c r="F17" s="49">
        <v>67.26</v>
      </c>
      <c r="G17" s="49">
        <v>69.73</v>
      </c>
      <c r="H17" s="49">
        <v>67.98</v>
      </c>
      <c r="I17" s="49">
        <v>66.42</v>
      </c>
      <c r="J17" s="49">
        <v>67.3</v>
      </c>
      <c r="K17" s="49">
        <v>71.09</v>
      </c>
      <c r="L17" s="49">
        <v>64.83</v>
      </c>
      <c r="M17" s="49">
        <v>63.83</v>
      </c>
      <c r="N17" s="49">
        <v>65.35</v>
      </c>
      <c r="O17" s="49">
        <v>65.16</v>
      </c>
      <c r="P17" s="49">
        <v>64.36</v>
      </c>
      <c r="Q17" s="49">
        <v>66.33</v>
      </c>
      <c r="R17" s="49">
        <v>68.7</v>
      </c>
      <c r="S17" s="49">
        <v>73.65</v>
      </c>
      <c r="T17" s="49">
        <v>72.52</v>
      </c>
      <c r="U17" s="49">
        <v>72.43</v>
      </c>
      <c r="V17" s="49">
        <v>78.55</v>
      </c>
      <c r="W17" s="49">
        <v>77.85</v>
      </c>
      <c r="X17" s="50">
        <v>78.81</v>
      </c>
      <c r="Y17" s="49">
        <v>76.35</v>
      </c>
      <c r="Z17" s="49">
        <v>74.35</v>
      </c>
      <c r="AA17" s="49">
        <v>82.99</v>
      </c>
      <c r="AB17" s="49">
        <v>80.69</v>
      </c>
      <c r="AC17" s="50">
        <v>78.07</v>
      </c>
      <c r="AD17" s="49">
        <v>76.95</v>
      </c>
      <c r="AE17" s="49">
        <v>84.07</v>
      </c>
      <c r="AF17" s="49">
        <v>77.67</v>
      </c>
      <c r="AG17" s="50">
        <v>76.55</v>
      </c>
      <c r="AH17" s="50">
        <v>76.05</v>
      </c>
      <c r="AI17" s="50">
        <v>78.22</v>
      </c>
      <c r="AJ17" s="50">
        <v>69.52</v>
      </c>
      <c r="AK17" s="50">
        <v>69.25</v>
      </c>
      <c r="AL17" s="50">
        <v>66.16</v>
      </c>
      <c r="AM17" s="50">
        <v>67.25</v>
      </c>
      <c r="AN17" s="50">
        <v>65.71</v>
      </c>
      <c r="AO17" s="50">
        <v>65.36</v>
      </c>
      <c r="AP17" s="50">
        <v>67.4</v>
      </c>
      <c r="AQ17" s="50">
        <v>68.48</v>
      </c>
      <c r="AR17" s="50">
        <v>70.75</v>
      </c>
      <c r="AS17" s="50">
        <v>68.53</v>
      </c>
      <c r="AT17" s="50">
        <v>68.04</v>
      </c>
      <c r="AU17" s="53">
        <v>70.12</v>
      </c>
    </row>
    <row r="18" spans="1:47" ht="12.75">
      <c r="A18" s="19">
        <v>16</v>
      </c>
      <c r="B18" s="25" t="s">
        <v>5</v>
      </c>
      <c r="C18" s="49">
        <v>85.49</v>
      </c>
      <c r="D18" s="49">
        <v>83.14</v>
      </c>
      <c r="E18" s="49">
        <v>82.48</v>
      </c>
      <c r="F18" s="49">
        <v>78.21</v>
      </c>
      <c r="G18" s="49">
        <v>79.59</v>
      </c>
      <c r="H18" s="49">
        <v>77.15</v>
      </c>
      <c r="I18" s="49">
        <v>77.18</v>
      </c>
      <c r="J18" s="49">
        <v>72.38</v>
      </c>
      <c r="K18" s="49">
        <v>75.27</v>
      </c>
      <c r="L18" s="49">
        <v>72.74</v>
      </c>
      <c r="M18" s="49">
        <v>72.05</v>
      </c>
      <c r="N18" s="49">
        <v>66.93</v>
      </c>
      <c r="O18" s="49">
        <v>73.43</v>
      </c>
      <c r="P18" s="49">
        <v>72.74</v>
      </c>
      <c r="Q18" s="49">
        <v>74.08</v>
      </c>
      <c r="R18" s="49">
        <v>72.15</v>
      </c>
      <c r="S18" s="49">
        <v>78.7</v>
      </c>
      <c r="T18" s="49">
        <v>79.38</v>
      </c>
      <c r="U18" s="49">
        <v>80.11</v>
      </c>
      <c r="V18" s="49">
        <v>76.47</v>
      </c>
      <c r="W18" s="49">
        <v>80.87</v>
      </c>
      <c r="X18" s="50">
        <v>79.13</v>
      </c>
      <c r="Y18" s="49">
        <v>82.02</v>
      </c>
      <c r="Z18" s="49">
        <v>79.36</v>
      </c>
      <c r="AA18" s="49">
        <v>80.49</v>
      </c>
      <c r="AB18" s="49">
        <v>79.44</v>
      </c>
      <c r="AC18" s="50">
        <v>81.45</v>
      </c>
      <c r="AD18" s="49">
        <v>80.08</v>
      </c>
      <c r="AE18" s="49">
        <v>80.52</v>
      </c>
      <c r="AF18" s="49">
        <v>78.19</v>
      </c>
      <c r="AG18" s="50">
        <v>78.88</v>
      </c>
      <c r="AH18" s="50">
        <v>75.97</v>
      </c>
      <c r="AI18" s="50">
        <v>77.25</v>
      </c>
      <c r="AJ18" s="50">
        <v>72.4</v>
      </c>
      <c r="AK18" s="50">
        <v>66.44</v>
      </c>
      <c r="AL18" s="50">
        <v>63.27</v>
      </c>
      <c r="AM18" s="50">
        <v>64.09</v>
      </c>
      <c r="AN18" s="50">
        <v>63.08</v>
      </c>
      <c r="AO18" s="50">
        <v>62.99</v>
      </c>
      <c r="AP18" s="50">
        <v>62.28</v>
      </c>
      <c r="AQ18" s="50">
        <v>65.64</v>
      </c>
      <c r="AR18" s="50">
        <v>66.21</v>
      </c>
      <c r="AS18" s="50">
        <v>66.49</v>
      </c>
      <c r="AT18" s="50">
        <v>62.34</v>
      </c>
      <c r="AU18" s="53">
        <v>68.09</v>
      </c>
    </row>
    <row r="19" spans="1:48" ht="12.75">
      <c r="A19" s="20">
        <v>17</v>
      </c>
      <c r="B19" s="2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36"/>
      <c r="AK19" s="36"/>
      <c r="AL19" s="36"/>
      <c r="AM19" s="24"/>
      <c r="AN19" s="24"/>
      <c r="AO19" s="39"/>
      <c r="AP19" s="46"/>
      <c r="AQ19" s="45"/>
      <c r="AR19" s="24"/>
      <c r="AS19" s="37"/>
      <c r="AT19" s="37"/>
      <c r="AU19" s="24"/>
      <c r="AV19" s="45"/>
    </row>
    <row r="20" spans="1:48" ht="12.75">
      <c r="A20" s="20">
        <v>18</v>
      </c>
      <c r="B20" s="26"/>
      <c r="C20" s="4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36"/>
      <c r="AL20" s="36"/>
      <c r="AM20" s="24"/>
      <c r="AN20" s="24"/>
      <c r="AO20" s="23"/>
      <c r="AP20" s="23"/>
      <c r="AQ20" s="23"/>
      <c r="AR20" s="38"/>
      <c r="AS20" s="37"/>
      <c r="AT20" s="37"/>
      <c r="AU20" s="24"/>
      <c r="AV20" s="23"/>
    </row>
    <row r="21" spans="1:48" ht="12.75">
      <c r="A21" s="20">
        <v>19</v>
      </c>
      <c r="B21" s="26"/>
      <c r="C21" s="4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36"/>
      <c r="AK21" s="36"/>
      <c r="AL21" s="36"/>
      <c r="AM21" s="24"/>
      <c r="AN21" s="24"/>
      <c r="AO21" s="23"/>
      <c r="AP21" s="23"/>
      <c r="AQ21" s="23"/>
      <c r="AR21" s="38"/>
      <c r="AS21" s="37"/>
      <c r="AT21" s="37"/>
      <c r="AU21" s="24"/>
      <c r="AV21" s="23"/>
    </row>
    <row r="22" spans="1:48" ht="12.75">
      <c r="A22" s="20">
        <v>20</v>
      </c>
      <c r="B22" s="26"/>
      <c r="C22" s="4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6"/>
      <c r="AK22" s="36"/>
      <c r="AL22" s="36"/>
      <c r="AM22" s="24"/>
      <c r="AN22" s="24"/>
      <c r="AO22" s="23"/>
      <c r="AP22" s="23"/>
      <c r="AQ22" s="23"/>
      <c r="AR22" s="38"/>
      <c r="AS22" s="37"/>
      <c r="AT22" s="37"/>
      <c r="AU22" s="24"/>
      <c r="AV22" s="23"/>
    </row>
    <row r="23" spans="1:48" ht="12.75">
      <c r="A23" s="20">
        <v>21</v>
      </c>
      <c r="B23" s="26"/>
      <c r="C23" s="4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36"/>
      <c r="AK23" s="36"/>
      <c r="AL23" s="36"/>
      <c r="AM23" s="24"/>
      <c r="AN23" s="24"/>
      <c r="AO23" s="23"/>
      <c r="AP23" s="23"/>
      <c r="AQ23" s="23"/>
      <c r="AR23" s="38"/>
      <c r="AS23" s="37"/>
      <c r="AT23" s="37"/>
      <c r="AU23" s="24"/>
      <c r="AV23" s="23"/>
    </row>
    <row r="24" spans="1:48" ht="12.75">
      <c r="A24" s="20">
        <v>22</v>
      </c>
      <c r="B24" s="26"/>
      <c r="C24" s="4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36"/>
      <c r="AK24" s="36"/>
      <c r="AL24" s="36"/>
      <c r="AM24" s="24"/>
      <c r="AN24" s="24"/>
      <c r="AO24" s="23"/>
      <c r="AP24" s="23"/>
      <c r="AQ24" s="23"/>
      <c r="AR24" s="38"/>
      <c r="AS24" s="37"/>
      <c r="AT24" s="37"/>
      <c r="AU24" s="24"/>
      <c r="AV24" s="23"/>
    </row>
    <row r="25" spans="1:48" ht="12.75">
      <c r="A25" s="20">
        <v>23</v>
      </c>
      <c r="B25" s="26"/>
      <c r="C25" s="4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36"/>
      <c r="AK25" s="36"/>
      <c r="AL25" s="36"/>
      <c r="AM25" s="24"/>
      <c r="AN25" s="24"/>
      <c r="AO25" s="23"/>
      <c r="AP25" s="23"/>
      <c r="AQ25" s="23"/>
      <c r="AR25" s="38"/>
      <c r="AS25" s="37"/>
      <c r="AT25" s="37"/>
      <c r="AU25" s="24"/>
      <c r="AV25" s="23"/>
    </row>
    <row r="26" spans="1:48" ht="12.75">
      <c r="A26" s="20">
        <v>24</v>
      </c>
      <c r="B26" s="26"/>
      <c r="C26" s="4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36"/>
      <c r="AK26" s="36"/>
      <c r="AL26" s="36"/>
      <c r="AM26" s="24"/>
      <c r="AN26" s="24"/>
      <c r="AO26" s="23"/>
      <c r="AP26" s="23"/>
      <c r="AQ26" s="23"/>
      <c r="AR26" s="38"/>
      <c r="AS26" s="37"/>
      <c r="AT26" s="37"/>
      <c r="AU26" s="24"/>
      <c r="AV26" s="23"/>
    </row>
    <row r="27" spans="1:48" ht="12.75">
      <c r="A27" s="20">
        <v>25</v>
      </c>
      <c r="B27" s="26"/>
      <c r="C27" s="4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36"/>
      <c r="AK27" s="36"/>
      <c r="AL27" s="36"/>
      <c r="AM27" s="24"/>
      <c r="AN27" s="24"/>
      <c r="AO27" s="23"/>
      <c r="AP27" s="23"/>
      <c r="AQ27" s="23"/>
      <c r="AR27" s="38"/>
      <c r="AS27" s="37"/>
      <c r="AT27" s="37"/>
      <c r="AU27" s="24"/>
      <c r="AV27" s="23"/>
    </row>
    <row r="28" spans="1:48" ht="12.75">
      <c r="A28" s="20">
        <v>26</v>
      </c>
      <c r="B28" s="26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36"/>
      <c r="AK28" s="36"/>
      <c r="AL28" s="36"/>
      <c r="AM28" s="24"/>
      <c r="AN28" s="24"/>
      <c r="AO28" s="23"/>
      <c r="AP28" s="23"/>
      <c r="AQ28" s="23"/>
      <c r="AR28" s="38"/>
      <c r="AS28" s="37"/>
      <c r="AT28" s="37"/>
      <c r="AU28" s="24"/>
      <c r="AV28" s="23"/>
    </row>
    <row r="29" spans="1:48" ht="12.75">
      <c r="A29" s="20">
        <v>27</v>
      </c>
      <c r="B29" s="26"/>
      <c r="C29" s="4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36"/>
      <c r="AK29" s="36"/>
      <c r="AL29" s="36"/>
      <c r="AM29" s="24"/>
      <c r="AN29" s="24"/>
      <c r="AO29" s="23"/>
      <c r="AP29" s="23"/>
      <c r="AQ29" s="23"/>
      <c r="AR29" s="38"/>
      <c r="AS29" s="37"/>
      <c r="AT29" s="37"/>
      <c r="AU29" s="24"/>
      <c r="AV29" s="23"/>
    </row>
    <row r="30" spans="1:48" ht="12.75">
      <c r="A30" s="20">
        <v>28</v>
      </c>
      <c r="B30" s="26"/>
      <c r="C30" s="4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36"/>
      <c r="AK30" s="36"/>
      <c r="AL30" s="36"/>
      <c r="AM30" s="24"/>
      <c r="AN30" s="24"/>
      <c r="AO30" s="23"/>
      <c r="AP30" s="23"/>
      <c r="AQ30" s="23"/>
      <c r="AR30" s="38"/>
      <c r="AS30" s="37"/>
      <c r="AT30" s="37"/>
      <c r="AU30" s="24"/>
      <c r="AV30" s="23"/>
    </row>
    <row r="31" spans="1:48" ht="12.75">
      <c r="A31" s="20">
        <v>29</v>
      </c>
      <c r="B31" s="26"/>
      <c r="C31" s="4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36"/>
      <c r="AK31" s="36"/>
      <c r="AL31" s="36"/>
      <c r="AM31" s="24"/>
      <c r="AN31" s="24"/>
      <c r="AO31" s="23"/>
      <c r="AP31" s="23"/>
      <c r="AQ31" s="23"/>
      <c r="AR31" s="38"/>
      <c r="AS31" s="37"/>
      <c r="AT31" s="37"/>
      <c r="AU31" s="24"/>
      <c r="AV31" s="23"/>
    </row>
    <row r="32" spans="1:48" ht="12.75">
      <c r="A32" s="20">
        <v>30</v>
      </c>
      <c r="B32" s="26"/>
      <c r="C32" s="49"/>
      <c r="D32" s="28"/>
      <c r="E32" s="28"/>
      <c r="F32" s="28"/>
      <c r="G32" s="2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4"/>
      <c r="AB32" s="28"/>
      <c r="AC32" s="28"/>
      <c r="AD32" s="28"/>
      <c r="AE32" s="28"/>
      <c r="AF32" s="28"/>
      <c r="AG32" s="28"/>
      <c r="AH32" s="28"/>
      <c r="AI32" s="28"/>
      <c r="AJ32" s="36"/>
      <c r="AK32" s="36"/>
      <c r="AL32" s="36"/>
      <c r="AM32" s="24"/>
      <c r="AN32" s="24"/>
      <c r="AO32" s="23"/>
      <c r="AP32" s="23"/>
      <c r="AQ32" s="23"/>
      <c r="AR32" s="38"/>
      <c r="AS32" s="37"/>
      <c r="AT32" s="37"/>
      <c r="AU32" s="24"/>
      <c r="AV32" s="23"/>
    </row>
    <row r="33" spans="1:48" ht="12.75">
      <c r="A33" s="20">
        <v>31</v>
      </c>
      <c r="B33" s="26"/>
      <c r="C33" s="4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36"/>
      <c r="AK33" s="36"/>
      <c r="AL33" s="36"/>
      <c r="AM33" s="24"/>
      <c r="AN33" s="24"/>
      <c r="AO33" s="23"/>
      <c r="AP33" s="23"/>
      <c r="AQ33" s="23"/>
      <c r="AR33" s="38"/>
      <c r="AS33" s="37"/>
      <c r="AT33" s="37"/>
      <c r="AU33" s="24"/>
      <c r="AV33" s="23"/>
    </row>
    <row r="34" spans="1:48" ht="12.75">
      <c r="A34" s="20">
        <v>32</v>
      </c>
      <c r="B34" s="26"/>
      <c r="C34" s="4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36"/>
      <c r="AK34" s="36"/>
      <c r="AL34" s="36"/>
      <c r="AM34" s="24"/>
      <c r="AN34" s="24"/>
      <c r="AO34" s="23"/>
      <c r="AP34" s="23"/>
      <c r="AQ34" s="23"/>
      <c r="AR34" s="38"/>
      <c r="AS34" s="37"/>
      <c r="AT34" s="37"/>
      <c r="AU34" s="24"/>
      <c r="AV34" s="23"/>
    </row>
    <row r="35" spans="1:47" ht="12.75">
      <c r="A35" s="19">
        <v>33</v>
      </c>
      <c r="B35" s="27"/>
      <c r="C35" s="4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36"/>
      <c r="AK35" s="36"/>
      <c r="AL35" s="36"/>
      <c r="AM35" s="24"/>
      <c r="AN35" s="36"/>
      <c r="AO35" s="40"/>
      <c r="AP35" s="37"/>
      <c r="AQ35" s="37"/>
      <c r="AR35" s="41"/>
      <c r="AS35" s="37"/>
      <c r="AT35" s="37"/>
      <c r="AU35" s="37"/>
    </row>
    <row r="36" spans="1:47" ht="12.75">
      <c r="A36" s="19">
        <v>34</v>
      </c>
      <c r="B36" s="25"/>
      <c r="C36" s="4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36"/>
      <c r="AK36" s="36"/>
      <c r="AL36" s="36"/>
      <c r="AM36" s="36"/>
      <c r="AN36" s="36"/>
      <c r="AO36" s="40"/>
      <c r="AP36" s="37"/>
      <c r="AQ36" s="37"/>
      <c r="AR36" s="38"/>
      <c r="AS36" s="37"/>
      <c r="AT36" s="37"/>
      <c r="AU36" s="37"/>
    </row>
    <row r="37" spans="1:47" ht="12.75">
      <c r="A37" s="19">
        <v>35</v>
      </c>
      <c r="B37" s="25"/>
      <c r="C37" s="4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36"/>
      <c r="AK37" s="36"/>
      <c r="AL37" s="36"/>
      <c r="AM37" s="36"/>
      <c r="AN37" s="36"/>
      <c r="AO37" s="40"/>
      <c r="AP37" s="37"/>
      <c r="AQ37" s="37"/>
      <c r="AR37" s="38"/>
      <c r="AS37" s="37"/>
      <c r="AT37" s="37"/>
      <c r="AU37" s="37"/>
    </row>
    <row r="38" spans="1:47" ht="12.75">
      <c r="A38" s="19">
        <v>36</v>
      </c>
      <c r="B38" s="27"/>
      <c r="C38" s="4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36"/>
      <c r="AK38" s="36"/>
      <c r="AL38" s="36"/>
      <c r="AM38" s="36"/>
      <c r="AN38" s="36"/>
      <c r="AO38" s="40"/>
      <c r="AP38" s="37"/>
      <c r="AQ38" s="37"/>
      <c r="AR38" s="38"/>
      <c r="AS38" s="37"/>
      <c r="AT38" s="37"/>
      <c r="AU38" s="37"/>
    </row>
    <row r="39" spans="1:47" ht="12.75">
      <c r="A39" s="19">
        <v>37</v>
      </c>
      <c r="B39" s="27"/>
      <c r="C39" s="4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36"/>
      <c r="AK39" s="36"/>
      <c r="AL39" s="36"/>
      <c r="AM39" s="36"/>
      <c r="AN39" s="36"/>
      <c r="AO39" s="40"/>
      <c r="AP39" s="37"/>
      <c r="AQ39" s="37"/>
      <c r="AR39" s="38"/>
      <c r="AS39" s="37"/>
      <c r="AT39" s="37"/>
      <c r="AU39" s="37"/>
    </row>
    <row r="40" spans="1:47" ht="12.75">
      <c r="A40" s="19">
        <v>38</v>
      </c>
      <c r="B40" s="27"/>
      <c r="C40" s="4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36"/>
      <c r="AK40" s="36"/>
      <c r="AL40" s="36"/>
      <c r="AM40" s="36"/>
      <c r="AN40" s="36"/>
      <c r="AO40" s="40"/>
      <c r="AP40" s="37"/>
      <c r="AQ40" s="37"/>
      <c r="AR40" s="38"/>
      <c r="AS40" s="37"/>
      <c r="AT40" s="37"/>
      <c r="AU40" s="37"/>
    </row>
    <row r="41" spans="1:47" ht="12.75">
      <c r="A41" s="19">
        <v>39</v>
      </c>
      <c r="B41" s="27"/>
      <c r="C41" s="4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36"/>
      <c r="AK41" s="36"/>
      <c r="AL41" s="36"/>
      <c r="AM41" s="36"/>
      <c r="AN41" s="36"/>
      <c r="AO41" s="40"/>
      <c r="AP41" s="37"/>
      <c r="AQ41" s="37"/>
      <c r="AR41" s="38"/>
      <c r="AS41" s="37"/>
      <c r="AT41" s="37"/>
      <c r="AU41" s="37"/>
    </row>
    <row r="42" spans="1:47" ht="12.75">
      <c r="A42" s="19">
        <v>40</v>
      </c>
      <c r="B42" s="27"/>
      <c r="C42" s="5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36"/>
      <c r="AK42" s="36"/>
      <c r="AL42" s="36"/>
      <c r="AM42" s="36"/>
      <c r="AN42" s="36"/>
      <c r="AO42" s="40"/>
      <c r="AP42" s="37"/>
      <c r="AQ42" s="37"/>
      <c r="AR42" s="38"/>
      <c r="AS42" s="37"/>
      <c r="AT42" s="37"/>
      <c r="AU42" s="37"/>
    </row>
    <row r="43" spans="1:47" ht="12.75">
      <c r="A43" s="19">
        <v>41</v>
      </c>
      <c r="B43" s="27"/>
      <c r="C43" s="4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36"/>
      <c r="AK43" s="36"/>
      <c r="AL43" s="36"/>
      <c r="AM43" s="36"/>
      <c r="AN43" s="36"/>
      <c r="AO43" s="40"/>
      <c r="AP43" s="37"/>
      <c r="AQ43" s="37"/>
      <c r="AR43" s="38"/>
      <c r="AS43" s="37"/>
      <c r="AT43" s="37"/>
      <c r="AU43" s="37"/>
    </row>
    <row r="44" spans="1:47" ht="12.75">
      <c r="A44" s="19">
        <v>42</v>
      </c>
      <c r="B44" s="27"/>
      <c r="C44" s="4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36"/>
      <c r="AK44" s="36"/>
      <c r="AL44" s="36"/>
      <c r="AM44" s="36"/>
      <c r="AN44" s="36"/>
      <c r="AO44" s="40"/>
      <c r="AP44" s="37"/>
      <c r="AQ44" s="37"/>
      <c r="AR44" s="38"/>
      <c r="AS44" s="37"/>
      <c r="AT44" s="37"/>
      <c r="AU44" s="37"/>
    </row>
    <row r="45" spans="1:47" ht="12.75">
      <c r="A45" s="19">
        <v>43</v>
      </c>
      <c r="B45" s="27"/>
      <c r="C45" s="4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36"/>
      <c r="AK45" s="36"/>
      <c r="AL45" s="36"/>
      <c r="AM45" s="36"/>
      <c r="AN45" s="36"/>
      <c r="AO45" s="40"/>
      <c r="AP45" s="37"/>
      <c r="AQ45" s="37"/>
      <c r="AR45" s="38"/>
      <c r="AS45" s="37"/>
      <c r="AT45" s="37"/>
      <c r="AU45" s="37"/>
    </row>
    <row r="46" spans="1:47" ht="12.75">
      <c r="A46" s="19">
        <v>44</v>
      </c>
      <c r="B46" s="27"/>
      <c r="C46" s="4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36"/>
      <c r="AK46" s="36"/>
      <c r="AL46" s="36"/>
      <c r="AM46" s="36"/>
      <c r="AN46" s="36"/>
      <c r="AO46" s="40"/>
      <c r="AP46" s="37"/>
      <c r="AQ46" s="37"/>
      <c r="AR46" s="38"/>
      <c r="AS46" s="37"/>
      <c r="AT46" s="37"/>
      <c r="AU46" s="37"/>
    </row>
    <row r="47" spans="1:47" ht="12.75">
      <c r="A47" s="19">
        <v>45</v>
      </c>
      <c r="B47" s="27"/>
      <c r="C47" s="5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36"/>
      <c r="AK47" s="36"/>
      <c r="AL47" s="36"/>
      <c r="AM47" s="36"/>
      <c r="AN47" s="36"/>
      <c r="AO47" s="40"/>
      <c r="AP47" s="37"/>
      <c r="AQ47" s="37"/>
      <c r="AR47" s="38"/>
      <c r="AS47" s="37"/>
      <c r="AT47" s="37"/>
      <c r="AU47" s="37"/>
    </row>
    <row r="48" spans="1:47" ht="12.75">
      <c r="A48" s="19">
        <v>46</v>
      </c>
      <c r="B48" s="27"/>
      <c r="C48" s="4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4"/>
      <c r="AC48" s="28"/>
      <c r="AD48" s="28"/>
      <c r="AE48" s="28"/>
      <c r="AF48" s="28"/>
      <c r="AG48" s="28"/>
      <c r="AH48" s="28"/>
      <c r="AI48" s="28"/>
      <c r="AJ48" s="36"/>
      <c r="AK48" s="36"/>
      <c r="AL48" s="36"/>
      <c r="AM48" s="36"/>
      <c r="AN48" s="36"/>
      <c r="AO48" s="40"/>
      <c r="AP48" s="37"/>
      <c r="AQ48" s="37"/>
      <c r="AR48" s="38"/>
      <c r="AS48" s="37"/>
      <c r="AT48" s="37"/>
      <c r="AU48" s="37"/>
    </row>
    <row r="49" spans="1:47" ht="12.75">
      <c r="A49" s="19">
        <v>47</v>
      </c>
      <c r="B49" s="27"/>
      <c r="C49" s="4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36"/>
      <c r="AK49" s="36"/>
      <c r="AL49" s="36"/>
      <c r="AM49" s="36"/>
      <c r="AN49" s="36"/>
      <c r="AO49" s="40"/>
      <c r="AP49" s="37"/>
      <c r="AQ49" s="37"/>
      <c r="AR49" s="38"/>
      <c r="AS49" s="37"/>
      <c r="AT49" s="37"/>
      <c r="AU49" s="37"/>
    </row>
    <row r="50" spans="1:47" ht="12.75">
      <c r="A50" s="19">
        <v>48</v>
      </c>
      <c r="B50" s="27"/>
      <c r="C50" s="4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36"/>
      <c r="AK50" s="36"/>
      <c r="AL50" s="36"/>
      <c r="AM50" s="36"/>
      <c r="AN50" s="36"/>
      <c r="AO50" s="40"/>
      <c r="AP50" s="37"/>
      <c r="AQ50" s="37"/>
      <c r="AR50" s="38"/>
      <c r="AS50" s="37"/>
      <c r="AT50" s="37"/>
      <c r="AU50" s="37"/>
    </row>
    <row r="51" spans="1:47" ht="12.75">
      <c r="A51" s="20">
        <v>49</v>
      </c>
      <c r="B51" s="25"/>
      <c r="C51" s="50"/>
      <c r="D51" s="34"/>
      <c r="E51" s="34"/>
      <c r="F51" s="22"/>
      <c r="G51" s="34"/>
      <c r="H51" s="34"/>
      <c r="I51" s="34"/>
      <c r="J51" s="37"/>
      <c r="K51" s="34"/>
      <c r="L51" s="34"/>
      <c r="M51" s="34"/>
      <c r="N51" s="37"/>
      <c r="O51" s="34"/>
      <c r="P51" s="24"/>
      <c r="Q51" s="24"/>
      <c r="R51" s="37"/>
      <c r="S51" s="24"/>
      <c r="T51" s="24"/>
      <c r="U51" s="24"/>
      <c r="V51" s="37"/>
      <c r="W51" s="24"/>
      <c r="X51" s="24"/>
      <c r="Y51" s="24"/>
      <c r="Z51" s="37"/>
      <c r="AA51" s="37"/>
      <c r="AB51" s="24"/>
      <c r="AC51" s="24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9"/>
      <c r="AS51" s="37"/>
      <c r="AT51" s="37"/>
      <c r="AU51" s="37"/>
    </row>
    <row r="52" spans="1:47" ht="12.75">
      <c r="A52" s="20">
        <v>50</v>
      </c>
      <c r="B52" s="25"/>
      <c r="C52" s="50"/>
      <c r="D52" s="34"/>
      <c r="E52" s="34"/>
      <c r="F52" s="37"/>
      <c r="G52" s="34"/>
      <c r="H52" s="34"/>
      <c r="I52" s="34"/>
      <c r="J52" s="37"/>
      <c r="K52" s="34"/>
      <c r="L52" s="34"/>
      <c r="M52" s="34"/>
      <c r="N52" s="37"/>
      <c r="O52" s="34"/>
      <c r="P52" s="24"/>
      <c r="Q52" s="24"/>
      <c r="R52" s="37"/>
      <c r="S52" s="24"/>
      <c r="T52" s="24"/>
      <c r="U52" s="24"/>
      <c r="V52" s="37"/>
      <c r="W52" s="24"/>
      <c r="X52" s="24"/>
      <c r="Y52" s="24"/>
      <c r="Z52" s="37"/>
      <c r="AA52" s="24"/>
      <c r="AB52" s="24"/>
      <c r="AC52" s="24"/>
      <c r="AD52" s="37"/>
      <c r="AE52" s="37"/>
      <c r="AF52" s="37"/>
      <c r="AG52" s="24"/>
      <c r="AH52" s="37"/>
      <c r="AI52" s="37"/>
      <c r="AJ52" s="37"/>
      <c r="AK52" s="37"/>
      <c r="AL52" s="37"/>
      <c r="AM52" s="24"/>
      <c r="AN52" s="37"/>
      <c r="AO52" s="37"/>
      <c r="AP52" s="37"/>
      <c r="AQ52" s="37"/>
      <c r="AR52" s="38"/>
      <c r="AS52" s="37"/>
      <c r="AT52" s="37"/>
      <c r="AU52" s="24"/>
    </row>
    <row r="53" spans="1:47" ht="12.75">
      <c r="A53" s="20">
        <v>51</v>
      </c>
      <c r="B53" s="25"/>
      <c r="C53" s="50"/>
      <c r="D53" s="34"/>
      <c r="E53" s="34"/>
      <c r="F53" s="37"/>
      <c r="G53" s="34"/>
      <c r="H53" s="34"/>
      <c r="I53" s="34"/>
      <c r="J53" s="37"/>
      <c r="K53" s="34"/>
      <c r="L53" s="34"/>
      <c r="M53" s="34"/>
      <c r="N53" s="37"/>
      <c r="O53" s="34"/>
      <c r="P53" s="24"/>
      <c r="Q53" s="24"/>
      <c r="R53" s="37"/>
      <c r="S53" s="24"/>
      <c r="T53" s="24"/>
      <c r="U53" s="24"/>
      <c r="V53" s="37"/>
      <c r="W53" s="24"/>
      <c r="X53" s="24"/>
      <c r="Y53" s="24"/>
      <c r="Z53" s="37"/>
      <c r="AA53" s="24"/>
      <c r="AB53" s="24"/>
      <c r="AC53" s="24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7"/>
      <c r="AT53" s="37"/>
      <c r="AU53" s="37"/>
    </row>
    <row r="54" spans="1:47" ht="12.75">
      <c r="A54" s="20">
        <v>52</v>
      </c>
      <c r="B54" s="25"/>
      <c r="C54" s="50"/>
      <c r="D54" s="34"/>
      <c r="E54" s="34"/>
      <c r="F54" s="37"/>
      <c r="G54" s="34"/>
      <c r="H54" s="34"/>
      <c r="I54" s="34"/>
      <c r="J54" s="37"/>
      <c r="K54" s="34"/>
      <c r="L54" s="34"/>
      <c r="M54" s="34"/>
      <c r="N54" s="37"/>
      <c r="O54" s="34"/>
      <c r="P54" s="24"/>
      <c r="Q54" s="24"/>
      <c r="R54" s="37"/>
      <c r="S54" s="24"/>
      <c r="T54" s="24"/>
      <c r="U54" s="24"/>
      <c r="V54" s="37"/>
      <c r="W54" s="24"/>
      <c r="X54" s="24"/>
      <c r="Y54" s="24"/>
      <c r="Z54" s="37"/>
      <c r="AA54" s="24"/>
      <c r="AB54" s="24"/>
      <c r="AC54" s="24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7"/>
      <c r="AT54" s="37"/>
      <c r="AU54" s="37"/>
    </row>
    <row r="55" spans="1:47" ht="12.75">
      <c r="A55" s="20">
        <v>53</v>
      </c>
      <c r="B55" s="25"/>
      <c r="C55" s="50"/>
      <c r="D55" s="34"/>
      <c r="E55" s="34"/>
      <c r="F55" s="37"/>
      <c r="G55" s="34"/>
      <c r="H55" s="34"/>
      <c r="I55" s="34"/>
      <c r="J55" s="37"/>
      <c r="K55" s="34"/>
      <c r="L55" s="34"/>
      <c r="M55" s="34"/>
      <c r="N55" s="37"/>
      <c r="O55" s="34"/>
      <c r="P55" s="24"/>
      <c r="Q55" s="24"/>
      <c r="R55" s="37"/>
      <c r="S55" s="24"/>
      <c r="T55" s="24"/>
      <c r="U55" s="24"/>
      <c r="V55" s="37"/>
      <c r="W55" s="24"/>
      <c r="X55" s="24"/>
      <c r="Y55" s="24"/>
      <c r="Z55" s="37"/>
      <c r="AA55" s="24"/>
      <c r="AB55" s="24"/>
      <c r="AC55" s="24"/>
      <c r="AD55" s="37"/>
      <c r="AE55" s="24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7"/>
      <c r="AT55" s="37"/>
      <c r="AU55" s="37"/>
    </row>
    <row r="56" spans="1:47" ht="12.75">
      <c r="A56" s="20">
        <v>54</v>
      </c>
      <c r="B56" s="25"/>
      <c r="C56" s="50"/>
      <c r="D56" s="34"/>
      <c r="E56" s="34"/>
      <c r="F56" s="37"/>
      <c r="G56" s="34"/>
      <c r="H56" s="34"/>
      <c r="I56" s="34"/>
      <c r="J56" s="37"/>
      <c r="K56" s="34"/>
      <c r="L56" s="34"/>
      <c r="M56" s="34"/>
      <c r="N56" s="37"/>
      <c r="O56" s="3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7"/>
      <c r="AT56" s="37"/>
      <c r="AU56" s="37"/>
    </row>
    <row r="57" spans="1:47" ht="12.75">
      <c r="A57" s="20">
        <v>55</v>
      </c>
      <c r="B57" s="25"/>
      <c r="C57" s="50"/>
      <c r="D57" s="34"/>
      <c r="E57" s="34"/>
      <c r="F57" s="37"/>
      <c r="G57" s="34"/>
      <c r="H57" s="34"/>
      <c r="I57" s="34"/>
      <c r="J57" s="37"/>
      <c r="K57" s="34"/>
      <c r="L57" s="34"/>
      <c r="M57" s="34"/>
      <c r="N57" s="37"/>
      <c r="O57" s="34"/>
      <c r="P57" s="24"/>
      <c r="Q57" s="24"/>
      <c r="R57" s="37"/>
      <c r="S57" s="24"/>
      <c r="T57" s="24"/>
      <c r="U57" s="24"/>
      <c r="V57" s="37"/>
      <c r="W57" s="24"/>
      <c r="X57" s="24"/>
      <c r="Y57" s="24"/>
      <c r="Z57" s="37"/>
      <c r="AA57" s="24"/>
      <c r="AB57" s="24"/>
      <c r="AC57" s="24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7"/>
      <c r="AT57" s="37"/>
      <c r="AU57" s="37"/>
    </row>
    <row r="58" spans="1:47" ht="12.75">
      <c r="A58" s="20">
        <v>56</v>
      </c>
      <c r="B58" s="25"/>
      <c r="C58" s="50"/>
      <c r="D58" s="34"/>
      <c r="E58" s="34"/>
      <c r="F58" s="37"/>
      <c r="G58" s="34"/>
      <c r="H58" s="34"/>
      <c r="I58" s="34"/>
      <c r="J58" s="37"/>
      <c r="K58" s="34"/>
      <c r="L58" s="34"/>
      <c r="M58" s="34"/>
      <c r="N58" s="37"/>
      <c r="O58" s="34"/>
      <c r="P58" s="24"/>
      <c r="Q58" s="24"/>
      <c r="R58" s="37"/>
      <c r="S58" s="24"/>
      <c r="T58" s="24"/>
      <c r="U58" s="24"/>
      <c r="V58" s="37"/>
      <c r="W58" s="24"/>
      <c r="X58" s="24"/>
      <c r="Y58" s="24"/>
      <c r="Z58" s="37"/>
      <c r="AA58" s="37"/>
      <c r="AB58" s="24"/>
      <c r="AC58" s="24"/>
      <c r="AD58" s="37"/>
      <c r="AE58" s="24"/>
      <c r="AF58" s="24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7"/>
      <c r="AT58" s="37"/>
      <c r="AU58" s="37"/>
    </row>
    <row r="59" spans="1:47" ht="12.75">
      <c r="A59" s="20">
        <v>57</v>
      </c>
      <c r="B59" s="25"/>
      <c r="C59" s="50"/>
      <c r="D59" s="34"/>
      <c r="E59" s="34"/>
      <c r="F59" s="37"/>
      <c r="G59" s="34"/>
      <c r="H59" s="34"/>
      <c r="I59" s="34"/>
      <c r="J59" s="37"/>
      <c r="K59" s="34"/>
      <c r="L59" s="34"/>
      <c r="M59" s="34"/>
      <c r="N59" s="37"/>
      <c r="O59" s="34"/>
      <c r="P59" s="24"/>
      <c r="Q59" s="24"/>
      <c r="R59" s="37"/>
      <c r="S59" s="24"/>
      <c r="T59" s="24"/>
      <c r="U59" s="24"/>
      <c r="V59" s="37"/>
      <c r="W59" s="24"/>
      <c r="X59" s="24"/>
      <c r="Y59" s="24"/>
      <c r="Z59" s="37"/>
      <c r="AA59" s="37"/>
      <c r="AB59" s="24"/>
      <c r="AC59" s="24"/>
      <c r="AD59" s="37"/>
      <c r="AE59" s="24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7"/>
      <c r="AT59" s="37"/>
      <c r="AU59" s="37"/>
    </row>
    <row r="60" spans="1:47" ht="12.75">
      <c r="A60" s="20">
        <v>58</v>
      </c>
      <c r="B60" s="25"/>
      <c r="C60" s="50"/>
      <c r="D60" s="34"/>
      <c r="E60" s="34"/>
      <c r="F60" s="37"/>
      <c r="G60" s="34"/>
      <c r="H60" s="34"/>
      <c r="I60" s="34"/>
      <c r="J60" s="37"/>
      <c r="K60" s="34"/>
      <c r="L60" s="34"/>
      <c r="M60" s="34"/>
      <c r="N60" s="37"/>
      <c r="O60" s="34"/>
      <c r="P60" s="24"/>
      <c r="Q60" s="24"/>
      <c r="R60" s="37"/>
      <c r="S60" s="24"/>
      <c r="T60" s="24"/>
      <c r="U60" s="24"/>
      <c r="V60" s="37"/>
      <c r="W60" s="24"/>
      <c r="X60" s="24"/>
      <c r="Y60" s="24"/>
      <c r="Z60" s="37"/>
      <c r="AA60" s="37"/>
      <c r="AB60" s="24"/>
      <c r="AC60" s="24"/>
      <c r="AD60" s="37"/>
      <c r="AE60" s="24"/>
      <c r="AF60" s="24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7"/>
      <c r="AT60" s="37"/>
      <c r="AU60" s="37"/>
    </row>
    <row r="61" spans="1:47" ht="12.75">
      <c r="A61" s="20">
        <v>59</v>
      </c>
      <c r="B61" s="25"/>
      <c r="C61" s="50"/>
      <c r="D61" s="34"/>
      <c r="E61" s="34"/>
      <c r="F61" s="37"/>
      <c r="G61" s="34"/>
      <c r="H61" s="34"/>
      <c r="I61" s="34"/>
      <c r="J61" s="37"/>
      <c r="K61" s="34"/>
      <c r="L61" s="34"/>
      <c r="M61" s="34"/>
      <c r="N61" s="37"/>
      <c r="O61" s="34"/>
      <c r="P61" s="24"/>
      <c r="Q61" s="24"/>
      <c r="R61" s="37"/>
      <c r="S61" s="24"/>
      <c r="T61" s="24"/>
      <c r="U61" s="24"/>
      <c r="V61" s="37"/>
      <c r="W61" s="24"/>
      <c r="X61" s="24"/>
      <c r="Y61" s="24"/>
      <c r="Z61" s="37"/>
      <c r="AA61" s="37"/>
      <c r="AB61" s="24"/>
      <c r="AC61" s="24"/>
      <c r="AD61" s="37"/>
      <c r="AE61" s="24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7"/>
      <c r="AT61" s="37"/>
      <c r="AU61" s="37"/>
    </row>
    <row r="62" spans="1:47" ht="12.75">
      <c r="A62" s="20">
        <v>60</v>
      </c>
      <c r="B62" s="25"/>
      <c r="C62" s="50"/>
      <c r="D62" s="34"/>
      <c r="E62" s="34"/>
      <c r="F62" s="37"/>
      <c r="G62" s="34"/>
      <c r="H62" s="34"/>
      <c r="I62" s="34"/>
      <c r="J62" s="37"/>
      <c r="K62" s="34"/>
      <c r="L62" s="34"/>
      <c r="M62" s="34"/>
      <c r="N62" s="37"/>
      <c r="O62" s="34"/>
      <c r="P62" s="24"/>
      <c r="Q62" s="24"/>
      <c r="R62" s="37"/>
      <c r="S62" s="24"/>
      <c r="T62" s="24"/>
      <c r="U62" s="24"/>
      <c r="V62" s="37"/>
      <c r="W62" s="24"/>
      <c r="X62" s="24"/>
      <c r="Y62" s="24"/>
      <c r="Z62" s="37"/>
      <c r="AA62" s="37"/>
      <c r="AB62" s="24"/>
      <c r="AC62" s="24"/>
      <c r="AD62" s="37"/>
      <c r="AE62" s="24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7"/>
      <c r="AT62" s="37"/>
      <c r="AU62" s="37"/>
    </row>
    <row r="63" spans="1:47" ht="12.75">
      <c r="A63" s="20">
        <v>61</v>
      </c>
      <c r="B63" s="25"/>
      <c r="C63" s="50"/>
      <c r="D63" s="34"/>
      <c r="E63" s="34"/>
      <c r="F63" s="37"/>
      <c r="G63" s="34"/>
      <c r="H63" s="34"/>
      <c r="I63" s="34"/>
      <c r="J63" s="37"/>
      <c r="K63" s="34"/>
      <c r="L63" s="34"/>
      <c r="M63" s="34"/>
      <c r="N63" s="37"/>
      <c r="O63" s="34"/>
      <c r="P63" s="24"/>
      <c r="Q63" s="24"/>
      <c r="R63" s="24"/>
      <c r="S63" s="24"/>
      <c r="T63" s="24"/>
      <c r="U63" s="24"/>
      <c r="V63" s="37"/>
      <c r="W63" s="24"/>
      <c r="X63" s="24"/>
      <c r="Y63" s="24"/>
      <c r="Z63" s="37"/>
      <c r="AA63" s="37"/>
      <c r="AB63" s="24"/>
      <c r="AC63" s="24"/>
      <c r="AD63" s="37"/>
      <c r="AE63" s="24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24"/>
      <c r="AR63" s="38"/>
      <c r="AS63" s="37"/>
      <c r="AT63" s="37"/>
      <c r="AU63" s="37"/>
    </row>
    <row r="64" spans="1:47" ht="12.75">
      <c r="A64" s="20">
        <v>62</v>
      </c>
      <c r="B64" s="25"/>
      <c r="C64" s="50"/>
      <c r="D64" s="34"/>
      <c r="E64" s="34"/>
      <c r="F64" s="37"/>
      <c r="G64" s="34"/>
      <c r="H64" s="34"/>
      <c r="I64" s="34"/>
      <c r="J64" s="37"/>
      <c r="K64" s="34"/>
      <c r="L64" s="34"/>
      <c r="M64" s="34"/>
      <c r="N64" s="37"/>
      <c r="O64" s="34"/>
      <c r="P64" s="24"/>
      <c r="Q64" s="24"/>
      <c r="R64" s="24"/>
      <c r="S64" s="24"/>
      <c r="T64" s="24"/>
      <c r="U64" s="24"/>
      <c r="V64" s="37"/>
      <c r="W64" s="24"/>
      <c r="X64" s="24"/>
      <c r="Y64" s="24"/>
      <c r="Z64" s="37"/>
      <c r="AA64" s="24"/>
      <c r="AB64" s="24"/>
      <c r="AC64" s="24"/>
      <c r="AD64" s="37"/>
      <c r="AE64" s="24"/>
      <c r="AF64" s="37"/>
      <c r="AG64" s="24"/>
      <c r="AH64" s="37"/>
      <c r="AI64" s="24"/>
      <c r="AJ64" s="37"/>
      <c r="AK64" s="37"/>
      <c r="AL64" s="37"/>
      <c r="AM64" s="37"/>
      <c r="AN64" s="24"/>
      <c r="AO64" s="24"/>
      <c r="AP64" s="37"/>
      <c r="AQ64" s="24"/>
      <c r="AR64" s="24"/>
      <c r="AS64" s="37"/>
      <c r="AT64" s="37"/>
      <c r="AU64" s="37"/>
    </row>
    <row r="65" spans="1:47" ht="12.75">
      <c r="A65" s="20">
        <v>63</v>
      </c>
      <c r="B65" s="25"/>
      <c r="C65" s="53"/>
      <c r="D65" s="34"/>
      <c r="E65" s="34"/>
      <c r="F65" s="37"/>
      <c r="G65" s="34"/>
      <c r="H65" s="34"/>
      <c r="I65" s="34"/>
      <c r="J65" s="37"/>
      <c r="K65" s="34"/>
      <c r="L65" s="34"/>
      <c r="M65" s="34"/>
      <c r="N65" s="37"/>
      <c r="O65" s="34"/>
      <c r="P65" s="24"/>
      <c r="Q65" s="24"/>
      <c r="R65" s="37"/>
      <c r="S65" s="24"/>
      <c r="T65" s="24"/>
      <c r="U65" s="24"/>
      <c r="V65" s="37"/>
      <c r="W65" s="24"/>
      <c r="X65" s="24"/>
      <c r="Y65" s="24"/>
      <c r="Z65" s="37"/>
      <c r="AA65" s="37"/>
      <c r="AB65" s="24"/>
      <c r="AC65" s="24"/>
      <c r="AD65" s="37"/>
      <c r="AE65" s="37"/>
      <c r="AF65" s="24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7"/>
      <c r="AT65" s="37"/>
      <c r="AU65" s="37"/>
    </row>
    <row r="66" spans="1:47" ht="12.75">
      <c r="A66" s="20">
        <v>64</v>
      </c>
      <c r="B66" s="25"/>
      <c r="C66" s="34"/>
      <c r="D66" s="34"/>
      <c r="E66" s="34"/>
      <c r="F66" s="37"/>
      <c r="G66" s="34"/>
      <c r="H66" s="34"/>
      <c r="I66" s="34"/>
      <c r="J66" s="37"/>
      <c r="K66" s="34"/>
      <c r="L66" s="34"/>
      <c r="M66" s="34"/>
      <c r="N66" s="37"/>
      <c r="O66" s="34"/>
      <c r="P66" s="24"/>
      <c r="Q66" s="24"/>
      <c r="R66" s="37"/>
      <c r="S66" s="24"/>
      <c r="T66" s="24"/>
      <c r="U66" s="24"/>
      <c r="V66" s="37"/>
      <c r="W66" s="24"/>
      <c r="X66" s="24"/>
      <c r="Y66" s="24"/>
      <c r="Z66" s="37"/>
      <c r="AA66" s="37"/>
      <c r="AB66" s="24"/>
      <c r="AC66" s="24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7"/>
      <c r="AT66" s="37"/>
      <c r="AU66" s="37"/>
    </row>
    <row r="67" spans="1:47" ht="12.75">
      <c r="A67" s="20">
        <v>65</v>
      </c>
      <c r="B67" s="2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6"/>
      <c r="AK67" s="36"/>
      <c r="AL67" s="36"/>
      <c r="AM67" s="36"/>
      <c r="AN67" s="36"/>
      <c r="AO67" s="40"/>
      <c r="AP67" s="37"/>
      <c r="AQ67" s="37"/>
      <c r="AR67" s="39"/>
      <c r="AS67" s="37"/>
      <c r="AT67" s="48"/>
      <c r="AU67" s="37"/>
    </row>
    <row r="68" spans="1:47" ht="12.75">
      <c r="A68" s="20">
        <v>66</v>
      </c>
      <c r="B68" s="25"/>
      <c r="C68" s="28"/>
      <c r="D68" s="28"/>
      <c r="E68" s="28"/>
      <c r="F68" s="28"/>
      <c r="G68" s="28"/>
      <c r="H68" s="28"/>
      <c r="I68" s="28"/>
      <c r="J68" s="28"/>
      <c r="K68" s="23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6"/>
      <c r="AK68" s="36"/>
      <c r="AL68" s="36"/>
      <c r="AM68" s="36"/>
      <c r="AN68" s="36"/>
      <c r="AO68" s="40"/>
      <c r="AP68" s="37"/>
      <c r="AQ68" s="37"/>
      <c r="AR68" s="23"/>
      <c r="AS68" s="37"/>
      <c r="AT68" s="37"/>
      <c r="AU68" s="37"/>
    </row>
    <row r="69" spans="1:47" ht="12.75">
      <c r="A69" s="20">
        <v>67</v>
      </c>
      <c r="B69" s="25"/>
      <c r="C69" s="28"/>
      <c r="D69" s="28"/>
      <c r="E69" s="28"/>
      <c r="F69" s="28"/>
      <c r="G69" s="28"/>
      <c r="H69" s="28"/>
      <c r="I69" s="28"/>
      <c r="J69" s="28"/>
      <c r="K69" s="23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6"/>
      <c r="AK69" s="36"/>
      <c r="AL69" s="36"/>
      <c r="AM69" s="36"/>
      <c r="AN69" s="36"/>
      <c r="AO69" s="40"/>
      <c r="AP69" s="37"/>
      <c r="AQ69" s="37"/>
      <c r="AR69" s="23"/>
      <c r="AS69" s="37"/>
      <c r="AT69" s="37"/>
      <c r="AU69" s="37"/>
    </row>
    <row r="70" spans="1:47" ht="12.75">
      <c r="A70" s="20">
        <v>68</v>
      </c>
      <c r="B70" s="26"/>
      <c r="C70" s="28"/>
      <c r="D70" s="28"/>
      <c r="E70" s="28"/>
      <c r="F70" s="28"/>
      <c r="G70" s="28"/>
      <c r="H70" s="28"/>
      <c r="I70" s="28"/>
      <c r="J70" s="28"/>
      <c r="K70" s="23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6"/>
      <c r="AK70" s="36"/>
      <c r="AL70" s="36"/>
      <c r="AM70" s="36"/>
      <c r="AN70" s="36"/>
      <c r="AO70" s="40"/>
      <c r="AP70" s="37"/>
      <c r="AQ70" s="37"/>
      <c r="AR70" s="23"/>
      <c r="AS70" s="37"/>
      <c r="AT70" s="37"/>
      <c r="AU70" s="37"/>
    </row>
    <row r="71" spans="1:47" ht="12.75">
      <c r="A71" s="20">
        <v>69</v>
      </c>
      <c r="B71" s="26"/>
      <c r="C71" s="28"/>
      <c r="D71" s="28"/>
      <c r="E71" s="28"/>
      <c r="F71" s="28"/>
      <c r="G71" s="28"/>
      <c r="H71" s="28"/>
      <c r="I71" s="28"/>
      <c r="J71" s="28"/>
      <c r="K71" s="23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6"/>
      <c r="AK71" s="36"/>
      <c r="AL71" s="36"/>
      <c r="AM71" s="36"/>
      <c r="AN71" s="36"/>
      <c r="AO71" s="40"/>
      <c r="AP71" s="37"/>
      <c r="AQ71" s="37"/>
      <c r="AR71" s="23"/>
      <c r="AS71" s="37"/>
      <c r="AT71" s="37"/>
      <c r="AU71" s="37"/>
    </row>
    <row r="72" spans="1:47" ht="12.75">
      <c r="A72" s="20">
        <v>70</v>
      </c>
      <c r="B72" s="26"/>
      <c r="C72" s="28"/>
      <c r="D72" s="28"/>
      <c r="E72" s="28"/>
      <c r="F72" s="28"/>
      <c r="G72" s="28"/>
      <c r="H72" s="28"/>
      <c r="I72" s="28"/>
      <c r="J72" s="28"/>
      <c r="K72" s="23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6"/>
      <c r="AK72" s="36"/>
      <c r="AL72" s="36"/>
      <c r="AM72" s="36"/>
      <c r="AN72" s="36"/>
      <c r="AO72" s="40"/>
      <c r="AP72" s="37"/>
      <c r="AQ72" s="37"/>
      <c r="AR72" s="23"/>
      <c r="AS72" s="37"/>
      <c r="AT72" s="37"/>
      <c r="AU72" s="37"/>
    </row>
    <row r="73" spans="1:47" ht="12.75">
      <c r="A73" s="20">
        <v>71</v>
      </c>
      <c r="B73" s="26"/>
      <c r="C73" s="28"/>
      <c r="D73" s="28"/>
      <c r="E73" s="28"/>
      <c r="F73" s="28"/>
      <c r="G73" s="28"/>
      <c r="H73" s="28"/>
      <c r="I73" s="28"/>
      <c r="J73" s="28"/>
      <c r="K73" s="23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6"/>
      <c r="AK73" s="36"/>
      <c r="AL73" s="36"/>
      <c r="AM73" s="36"/>
      <c r="AN73" s="36"/>
      <c r="AO73" s="40"/>
      <c r="AP73" s="37"/>
      <c r="AQ73" s="37"/>
      <c r="AR73" s="23"/>
      <c r="AS73" s="37"/>
      <c r="AT73" s="37"/>
      <c r="AU73" s="37"/>
    </row>
    <row r="74" spans="1:47" ht="12.75">
      <c r="A74" s="20">
        <v>72</v>
      </c>
      <c r="B74" s="26"/>
      <c r="C74" s="28"/>
      <c r="D74" s="28"/>
      <c r="E74" s="28"/>
      <c r="F74" s="28"/>
      <c r="G74" s="28"/>
      <c r="H74" s="28"/>
      <c r="I74" s="28"/>
      <c r="J74" s="28"/>
      <c r="K74" s="23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6"/>
      <c r="AK74" s="36"/>
      <c r="AL74" s="36"/>
      <c r="AM74" s="36"/>
      <c r="AN74" s="36"/>
      <c r="AO74" s="40"/>
      <c r="AP74" s="37"/>
      <c r="AQ74" s="37"/>
      <c r="AR74" s="23"/>
      <c r="AS74" s="37"/>
      <c r="AT74" s="37"/>
      <c r="AU74" s="37"/>
    </row>
    <row r="75" spans="1:47" ht="12.75">
      <c r="A75" s="20">
        <v>73</v>
      </c>
      <c r="B75" s="26"/>
      <c r="C75" s="28"/>
      <c r="D75" s="28"/>
      <c r="E75" s="28"/>
      <c r="F75" s="28"/>
      <c r="G75" s="28"/>
      <c r="H75" s="28"/>
      <c r="I75" s="28"/>
      <c r="J75" s="28"/>
      <c r="K75" s="23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6"/>
      <c r="AK75" s="36"/>
      <c r="AL75" s="36"/>
      <c r="AM75" s="36"/>
      <c r="AN75" s="36"/>
      <c r="AO75" s="40"/>
      <c r="AP75" s="37"/>
      <c r="AQ75" s="37"/>
      <c r="AR75" s="23"/>
      <c r="AS75" s="37"/>
      <c r="AT75" s="37"/>
      <c r="AU75" s="37"/>
    </row>
    <row r="76" spans="1:47" ht="12.75">
      <c r="A76" s="20">
        <v>74</v>
      </c>
      <c r="B76" s="26"/>
      <c r="C76" s="28"/>
      <c r="D76" s="28"/>
      <c r="E76" s="28"/>
      <c r="F76" s="28"/>
      <c r="G76" s="28"/>
      <c r="H76" s="28"/>
      <c r="I76" s="28"/>
      <c r="J76" s="28"/>
      <c r="K76" s="23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6"/>
      <c r="AK76" s="36"/>
      <c r="AL76" s="36"/>
      <c r="AM76" s="36"/>
      <c r="AN76" s="36"/>
      <c r="AO76" s="40"/>
      <c r="AP76" s="37"/>
      <c r="AQ76" s="37"/>
      <c r="AR76" s="23"/>
      <c r="AS76" s="37"/>
      <c r="AT76" s="37"/>
      <c r="AU76" s="37"/>
    </row>
    <row r="77" spans="1:47" ht="12.75">
      <c r="A77" s="20">
        <v>75</v>
      </c>
      <c r="B77" s="26"/>
      <c r="C77" s="28"/>
      <c r="D77" s="28"/>
      <c r="E77" s="28"/>
      <c r="F77" s="28"/>
      <c r="G77" s="28"/>
      <c r="H77" s="28"/>
      <c r="I77" s="28"/>
      <c r="J77" s="28"/>
      <c r="K77" s="23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6"/>
      <c r="AK77" s="36"/>
      <c r="AL77" s="36"/>
      <c r="AM77" s="36"/>
      <c r="AN77" s="36"/>
      <c r="AO77" s="40"/>
      <c r="AP77" s="37"/>
      <c r="AQ77" s="37"/>
      <c r="AR77" s="23"/>
      <c r="AS77" s="37"/>
      <c r="AT77" s="37"/>
      <c r="AU77" s="37"/>
    </row>
    <row r="78" spans="1:47" ht="12.75">
      <c r="A78" s="20">
        <v>76</v>
      </c>
      <c r="B78" s="26"/>
      <c r="C78" s="28"/>
      <c r="D78" s="28"/>
      <c r="E78" s="28"/>
      <c r="F78" s="28"/>
      <c r="G78" s="28"/>
      <c r="H78" s="28"/>
      <c r="I78" s="28"/>
      <c r="J78" s="28"/>
      <c r="K78" s="23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6"/>
      <c r="AK78" s="36"/>
      <c r="AL78" s="36"/>
      <c r="AM78" s="36"/>
      <c r="AN78" s="36"/>
      <c r="AO78" s="40"/>
      <c r="AP78" s="37"/>
      <c r="AQ78" s="37"/>
      <c r="AR78" s="23"/>
      <c r="AS78" s="37"/>
      <c r="AT78" s="37"/>
      <c r="AU78" s="37"/>
    </row>
    <row r="79" spans="1:47" ht="12.75">
      <c r="A79" s="20">
        <v>77</v>
      </c>
      <c r="B79" s="26"/>
      <c r="C79" s="28"/>
      <c r="D79" s="28"/>
      <c r="E79" s="28"/>
      <c r="F79" s="28"/>
      <c r="G79" s="28"/>
      <c r="H79" s="28"/>
      <c r="I79" s="28"/>
      <c r="J79" s="28"/>
      <c r="K79" s="23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6"/>
      <c r="AK79" s="36"/>
      <c r="AL79" s="36"/>
      <c r="AM79" s="36"/>
      <c r="AN79" s="36"/>
      <c r="AO79" s="40"/>
      <c r="AP79" s="37"/>
      <c r="AQ79" s="37"/>
      <c r="AR79" s="23"/>
      <c r="AS79" s="37"/>
      <c r="AT79" s="37"/>
      <c r="AU79" s="37"/>
    </row>
    <row r="80" spans="1:47" ht="12.75">
      <c r="A80" s="20">
        <v>78</v>
      </c>
      <c r="B80" s="26"/>
      <c r="C80" s="28"/>
      <c r="D80" s="28"/>
      <c r="E80" s="28"/>
      <c r="F80" s="28"/>
      <c r="G80" s="28"/>
      <c r="H80" s="28"/>
      <c r="I80" s="28"/>
      <c r="J80" s="28"/>
      <c r="K80" s="23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6"/>
      <c r="AK80" s="36"/>
      <c r="AL80" s="36"/>
      <c r="AM80" s="36"/>
      <c r="AN80" s="36"/>
      <c r="AO80" s="40"/>
      <c r="AP80" s="37"/>
      <c r="AQ80" s="37"/>
      <c r="AR80" s="23"/>
      <c r="AS80" s="37"/>
      <c r="AT80" s="37"/>
      <c r="AU80" s="37"/>
    </row>
    <row r="81" spans="1:47" ht="12.75">
      <c r="A81" s="20">
        <v>79</v>
      </c>
      <c r="B81" s="26"/>
      <c r="C81" s="28"/>
      <c r="D81" s="28"/>
      <c r="E81" s="28"/>
      <c r="F81" s="28"/>
      <c r="G81" s="28"/>
      <c r="H81" s="28"/>
      <c r="I81" s="28"/>
      <c r="J81" s="28"/>
      <c r="K81" s="23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6"/>
      <c r="AK81" s="36"/>
      <c r="AL81" s="36"/>
      <c r="AM81" s="36"/>
      <c r="AN81" s="36"/>
      <c r="AO81" s="40"/>
      <c r="AP81" s="37"/>
      <c r="AQ81" s="37"/>
      <c r="AR81" s="23"/>
      <c r="AS81" s="37"/>
      <c r="AT81" s="37"/>
      <c r="AU81" s="37"/>
    </row>
    <row r="82" spans="1:47" ht="12.75">
      <c r="A82" s="20">
        <v>80</v>
      </c>
      <c r="B82" s="26"/>
      <c r="C82" s="28"/>
      <c r="D82" s="28"/>
      <c r="E82" s="28"/>
      <c r="F82" s="28"/>
      <c r="G82" s="28"/>
      <c r="H82" s="28"/>
      <c r="I82" s="28"/>
      <c r="J82" s="28"/>
      <c r="K82" s="23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6"/>
      <c r="AK82" s="36"/>
      <c r="AL82" s="36"/>
      <c r="AM82" s="36"/>
      <c r="AN82" s="36"/>
      <c r="AO82" s="40"/>
      <c r="AP82" s="37"/>
      <c r="AQ82" s="37"/>
      <c r="AR82" s="23"/>
      <c r="AS82" s="37"/>
      <c r="AT82" s="37"/>
      <c r="AU82" s="37"/>
    </row>
    <row r="83" spans="1:47" ht="12.75">
      <c r="A83" s="19">
        <v>81</v>
      </c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36"/>
      <c r="AK83" s="36"/>
      <c r="AL83" s="36"/>
      <c r="AM83" s="36"/>
      <c r="AN83" s="36"/>
      <c r="AO83" s="43"/>
      <c r="AP83" s="42"/>
      <c r="AQ83" s="43"/>
      <c r="AR83" s="41"/>
      <c r="AS83" s="37"/>
      <c r="AT83" s="37"/>
      <c r="AU83" s="37"/>
    </row>
    <row r="84" spans="1:47" s="2" customFormat="1" ht="12.75">
      <c r="A84" s="19">
        <v>82</v>
      </c>
      <c r="B84" s="25"/>
      <c r="C84" s="24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3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36"/>
      <c r="AK84" s="36"/>
      <c r="AL84" s="36"/>
      <c r="AM84" s="36"/>
      <c r="AN84" s="36"/>
      <c r="AO84" s="23"/>
      <c r="AP84" s="44"/>
      <c r="AQ84" s="37"/>
      <c r="AR84" s="23"/>
      <c r="AS84" s="37"/>
      <c r="AT84" s="37"/>
      <c r="AU84" s="37"/>
    </row>
    <row r="85" spans="1:47" s="2" customFormat="1" ht="12.75">
      <c r="A85" s="19">
        <v>83</v>
      </c>
      <c r="B85" s="25"/>
      <c r="C85" s="24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3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36"/>
      <c r="AK85" s="36"/>
      <c r="AL85" s="36"/>
      <c r="AM85" s="36"/>
      <c r="AN85" s="36"/>
      <c r="AO85" s="23"/>
      <c r="AP85" s="44"/>
      <c r="AQ85" s="23"/>
      <c r="AR85" s="23"/>
      <c r="AS85" s="37"/>
      <c r="AT85" s="37"/>
      <c r="AU85" s="37"/>
    </row>
    <row r="86" spans="1:47" ht="12.75">
      <c r="A86" s="19">
        <v>84</v>
      </c>
      <c r="B86" s="27"/>
      <c r="C86" s="24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3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36"/>
      <c r="AK86" s="36"/>
      <c r="AL86" s="36"/>
      <c r="AM86" s="36"/>
      <c r="AN86" s="36"/>
      <c r="AO86" s="23"/>
      <c r="AP86" s="44"/>
      <c r="AQ86" s="23"/>
      <c r="AR86" s="23"/>
      <c r="AS86" s="37"/>
      <c r="AT86" s="37"/>
      <c r="AU86" s="37"/>
    </row>
    <row r="87" spans="1:47" ht="12.75">
      <c r="A87" s="19">
        <v>85</v>
      </c>
      <c r="B87" s="27"/>
      <c r="C87" s="24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3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36"/>
      <c r="AK87" s="36"/>
      <c r="AL87" s="36"/>
      <c r="AM87" s="36"/>
      <c r="AN87" s="36"/>
      <c r="AO87" s="23"/>
      <c r="AP87" s="44"/>
      <c r="AQ87" s="23"/>
      <c r="AR87" s="23"/>
      <c r="AS87" s="37"/>
      <c r="AT87" s="37"/>
      <c r="AU87" s="37"/>
    </row>
    <row r="88" spans="1:47" ht="12.75">
      <c r="A88" s="19">
        <v>86</v>
      </c>
      <c r="B88" s="27"/>
      <c r="C88" s="24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3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36"/>
      <c r="AK88" s="36"/>
      <c r="AL88" s="36"/>
      <c r="AM88" s="36"/>
      <c r="AN88" s="36"/>
      <c r="AO88" s="23"/>
      <c r="AP88" s="44"/>
      <c r="AQ88" s="23"/>
      <c r="AR88" s="23"/>
      <c r="AS88" s="37"/>
      <c r="AT88" s="37"/>
      <c r="AU88" s="37"/>
    </row>
    <row r="89" spans="1:47" ht="12.75">
      <c r="A89" s="19">
        <v>87</v>
      </c>
      <c r="B89" s="27"/>
      <c r="C89" s="24"/>
      <c r="D89" s="24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3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36"/>
      <c r="AK89" s="36"/>
      <c r="AL89" s="36"/>
      <c r="AM89" s="36"/>
      <c r="AN89" s="36"/>
      <c r="AO89" s="23"/>
      <c r="AP89" s="44"/>
      <c r="AQ89" s="23"/>
      <c r="AR89" s="23"/>
      <c r="AS89" s="37"/>
      <c r="AT89" s="37"/>
      <c r="AU89" s="37"/>
    </row>
    <row r="90" spans="1:47" ht="12.75">
      <c r="A90" s="19">
        <v>88</v>
      </c>
      <c r="B90" s="27"/>
      <c r="C90" s="24"/>
      <c r="D90" s="24"/>
      <c r="E90" s="24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3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36"/>
      <c r="AK90" s="36"/>
      <c r="AL90" s="36"/>
      <c r="AM90" s="36"/>
      <c r="AN90" s="36"/>
      <c r="AO90" s="23"/>
      <c r="AP90" s="44"/>
      <c r="AQ90" s="23"/>
      <c r="AR90" s="23"/>
      <c r="AS90" s="37"/>
      <c r="AT90" s="37"/>
      <c r="AU90" s="37"/>
    </row>
    <row r="91" spans="1:47" ht="12.75">
      <c r="A91" s="19">
        <v>89</v>
      </c>
      <c r="B91" s="27"/>
      <c r="C91" s="24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3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36"/>
      <c r="AK91" s="36"/>
      <c r="AL91" s="36"/>
      <c r="AM91" s="36"/>
      <c r="AN91" s="36"/>
      <c r="AO91" s="23"/>
      <c r="AP91" s="44"/>
      <c r="AQ91" s="23"/>
      <c r="AR91" s="23"/>
      <c r="AS91" s="37"/>
      <c r="AT91" s="37"/>
      <c r="AU91" s="37"/>
    </row>
    <row r="92" spans="1:47" ht="12.75">
      <c r="A92" s="19">
        <v>90</v>
      </c>
      <c r="B92" s="27"/>
      <c r="C92" s="24"/>
      <c r="D92" s="28"/>
      <c r="E92" s="24"/>
      <c r="F92" s="28"/>
      <c r="G92" s="28"/>
      <c r="H92" s="24"/>
      <c r="I92" s="28"/>
      <c r="J92" s="28"/>
      <c r="K92" s="28"/>
      <c r="L92" s="28"/>
      <c r="M92" s="28"/>
      <c r="N92" s="28"/>
      <c r="O92" s="24"/>
      <c r="P92" s="28"/>
      <c r="Q92" s="28"/>
      <c r="R92" s="28"/>
      <c r="S92" s="28"/>
      <c r="T92" s="28"/>
      <c r="U92" s="28"/>
      <c r="V92" s="23"/>
      <c r="W92" s="28"/>
      <c r="X92" s="28"/>
      <c r="Y92" s="28"/>
      <c r="Z92" s="24"/>
      <c r="AA92" s="28"/>
      <c r="AB92" s="28"/>
      <c r="AC92" s="24"/>
      <c r="AD92" s="28"/>
      <c r="AE92" s="28"/>
      <c r="AF92" s="28"/>
      <c r="AG92" s="28"/>
      <c r="AH92" s="28"/>
      <c r="AI92" s="28"/>
      <c r="AJ92" s="36"/>
      <c r="AK92" s="36"/>
      <c r="AL92" s="36"/>
      <c r="AM92" s="36"/>
      <c r="AN92" s="36"/>
      <c r="AO92" s="24"/>
      <c r="AP92" s="24"/>
      <c r="AQ92" s="24"/>
      <c r="AR92" s="23"/>
      <c r="AS92" s="37"/>
      <c r="AT92" s="37"/>
      <c r="AU92" s="37"/>
    </row>
    <row r="93" spans="1:47" ht="12.75">
      <c r="A93" s="19">
        <v>91</v>
      </c>
      <c r="B93" s="27"/>
      <c r="C93" s="24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3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36"/>
      <c r="AK93" s="36"/>
      <c r="AL93" s="36"/>
      <c r="AM93" s="36"/>
      <c r="AN93" s="36"/>
      <c r="AO93" s="23"/>
      <c r="AP93" s="37"/>
      <c r="AQ93" s="23"/>
      <c r="AR93" s="23"/>
      <c r="AS93" s="37"/>
      <c r="AT93" s="37"/>
      <c r="AU93" s="37"/>
    </row>
    <row r="94" spans="1:47" ht="12.75">
      <c r="A94" s="19">
        <v>92</v>
      </c>
      <c r="B94" s="27"/>
      <c r="C94" s="24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3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36"/>
      <c r="AK94" s="36"/>
      <c r="AL94" s="36"/>
      <c r="AM94" s="36"/>
      <c r="AN94" s="36"/>
      <c r="AO94" s="24"/>
      <c r="AP94" s="24"/>
      <c r="AQ94" s="24"/>
      <c r="AR94" s="23"/>
      <c r="AS94" s="37"/>
      <c r="AT94" s="37"/>
      <c r="AU94" s="37"/>
    </row>
    <row r="95" spans="1:47" ht="12.75">
      <c r="A95" s="19">
        <v>93</v>
      </c>
      <c r="B95" s="27"/>
      <c r="C95" s="24"/>
      <c r="D95" s="28"/>
      <c r="E95" s="28"/>
      <c r="F95" s="28"/>
      <c r="G95" s="28"/>
      <c r="H95" s="28"/>
      <c r="I95" s="28"/>
      <c r="J95" s="28"/>
      <c r="K95" s="24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3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36"/>
      <c r="AK95" s="36"/>
      <c r="AL95" s="36"/>
      <c r="AM95" s="36"/>
      <c r="AN95" s="36"/>
      <c r="AO95" s="23"/>
      <c r="AP95" s="24"/>
      <c r="AQ95" s="24"/>
      <c r="AR95" s="23"/>
      <c r="AS95" s="37"/>
      <c r="AT95" s="37"/>
      <c r="AU95" s="47"/>
    </row>
    <row r="96" spans="1:47" ht="12.75">
      <c r="A96" s="19">
        <v>94</v>
      </c>
      <c r="B96" s="27"/>
      <c r="C96" s="24"/>
      <c r="D96" s="28"/>
      <c r="E96" s="24"/>
      <c r="F96" s="28"/>
      <c r="G96" s="28"/>
      <c r="H96" s="28"/>
      <c r="I96" s="28"/>
      <c r="J96" s="24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3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36"/>
      <c r="AK96" s="36"/>
      <c r="AL96" s="36"/>
      <c r="AM96" s="36"/>
      <c r="AN96" s="36"/>
      <c r="AO96" s="23"/>
      <c r="AP96" s="44"/>
      <c r="AQ96" s="37"/>
      <c r="AR96" s="24"/>
      <c r="AS96" s="37"/>
      <c r="AT96" s="37"/>
      <c r="AU96" s="37"/>
    </row>
    <row r="97" spans="1:47" ht="12.75">
      <c r="A97" s="19">
        <v>95</v>
      </c>
      <c r="B97" s="27"/>
      <c r="C97" s="24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3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36"/>
      <c r="AK97" s="36"/>
      <c r="AL97" s="36"/>
      <c r="AM97" s="36"/>
      <c r="AN97" s="36"/>
      <c r="AO97" s="23"/>
      <c r="AP97" s="24"/>
      <c r="AQ97" s="37"/>
      <c r="AR97" s="23"/>
      <c r="AS97" s="37"/>
      <c r="AT97" s="37"/>
      <c r="AU97" s="37"/>
    </row>
    <row r="98" spans="1:47" ht="12.75">
      <c r="A98" s="19">
        <v>96</v>
      </c>
      <c r="B98" s="27"/>
      <c r="C98" s="24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3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36"/>
      <c r="AK98" s="36"/>
      <c r="AL98" s="36"/>
      <c r="AM98" s="36"/>
      <c r="AN98" s="36"/>
      <c r="AO98" s="23"/>
      <c r="AP98" s="44"/>
      <c r="AQ98" s="23"/>
      <c r="AR98" s="23"/>
      <c r="AS98" s="37"/>
      <c r="AT98" s="37"/>
      <c r="AU98" s="37"/>
    </row>
    <row r="99" spans="1:47" ht="12.75">
      <c r="A99" s="19">
        <v>97</v>
      </c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36"/>
      <c r="AK99" s="36"/>
      <c r="AL99" s="36"/>
      <c r="AM99" s="36"/>
      <c r="AN99" s="36"/>
      <c r="AO99" s="40"/>
      <c r="AP99" s="37"/>
      <c r="AQ99" s="37"/>
      <c r="AR99" s="41"/>
      <c r="AS99" s="37"/>
      <c r="AT99" s="37"/>
      <c r="AU99" s="37"/>
    </row>
    <row r="100" spans="1:47" ht="12.75">
      <c r="A100" s="19">
        <v>98</v>
      </c>
      <c r="B100" s="25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36"/>
      <c r="AK100" s="36"/>
      <c r="AL100" s="36"/>
      <c r="AM100" s="36"/>
      <c r="AN100" s="36"/>
      <c r="AO100" s="40"/>
      <c r="AP100" s="37"/>
      <c r="AQ100" s="37"/>
      <c r="AR100" s="33"/>
      <c r="AS100" s="37"/>
      <c r="AT100" s="37"/>
      <c r="AU100" s="37"/>
    </row>
    <row r="101" spans="1:47" ht="12.75">
      <c r="A101" s="19">
        <v>99</v>
      </c>
      <c r="B101" s="25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36"/>
      <c r="AK101" s="36"/>
      <c r="AL101" s="36"/>
      <c r="AM101" s="36"/>
      <c r="AN101" s="36"/>
      <c r="AO101" s="40"/>
      <c r="AP101" s="37"/>
      <c r="AQ101" s="37"/>
      <c r="AR101" s="33"/>
      <c r="AS101" s="37"/>
      <c r="AT101" s="37"/>
      <c r="AU101" s="37"/>
    </row>
    <row r="102" spans="1:47" ht="12.75">
      <c r="A102" s="19">
        <v>100</v>
      </c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36"/>
      <c r="AK102" s="36"/>
      <c r="AL102" s="36"/>
      <c r="AM102" s="36"/>
      <c r="AN102" s="36"/>
      <c r="AO102" s="40"/>
      <c r="AP102" s="37"/>
      <c r="AQ102" s="37"/>
      <c r="AR102" s="33"/>
      <c r="AS102" s="37"/>
      <c r="AT102" s="37"/>
      <c r="AU102" s="37"/>
    </row>
    <row r="103" spans="1:47" ht="12.75">
      <c r="A103" s="19">
        <v>101</v>
      </c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36"/>
      <c r="AK103" s="36"/>
      <c r="AL103" s="36"/>
      <c r="AM103" s="36"/>
      <c r="AN103" s="36"/>
      <c r="AO103" s="40"/>
      <c r="AP103" s="37"/>
      <c r="AQ103" s="37"/>
      <c r="AR103" s="33"/>
      <c r="AS103" s="37"/>
      <c r="AT103" s="37"/>
      <c r="AU103" s="37"/>
    </row>
    <row r="104" spans="1:47" ht="12.75">
      <c r="A104" s="19">
        <v>102</v>
      </c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36"/>
      <c r="AK104" s="36"/>
      <c r="AL104" s="36"/>
      <c r="AM104" s="36"/>
      <c r="AN104" s="36"/>
      <c r="AO104" s="40"/>
      <c r="AP104" s="37"/>
      <c r="AQ104" s="37"/>
      <c r="AR104" s="33"/>
      <c r="AS104" s="37"/>
      <c r="AT104" s="37"/>
      <c r="AU104" s="37"/>
    </row>
    <row r="105" spans="1:47" ht="12.75">
      <c r="A105" s="19">
        <v>103</v>
      </c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36"/>
      <c r="AK105" s="36"/>
      <c r="AL105" s="36"/>
      <c r="AM105" s="36"/>
      <c r="AN105" s="36"/>
      <c r="AO105" s="40"/>
      <c r="AP105" s="37"/>
      <c r="AQ105" s="37"/>
      <c r="AR105" s="33"/>
      <c r="AS105" s="37"/>
      <c r="AT105" s="37"/>
      <c r="AU105" s="37"/>
    </row>
    <row r="106" spans="1:47" ht="12.75">
      <c r="A106" s="19">
        <v>104</v>
      </c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36"/>
      <c r="AK106" s="36"/>
      <c r="AL106" s="36"/>
      <c r="AM106" s="36"/>
      <c r="AN106" s="36"/>
      <c r="AO106" s="40"/>
      <c r="AP106" s="37"/>
      <c r="AQ106" s="37"/>
      <c r="AR106" s="33"/>
      <c r="AS106" s="37"/>
      <c r="AT106" s="37"/>
      <c r="AU106" s="37"/>
    </row>
    <row r="107" spans="1:47" ht="12.75">
      <c r="A107" s="19">
        <v>105</v>
      </c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36"/>
      <c r="AK107" s="36"/>
      <c r="AL107" s="36"/>
      <c r="AM107" s="36"/>
      <c r="AN107" s="36"/>
      <c r="AO107" s="40"/>
      <c r="AP107" s="37"/>
      <c r="AQ107" s="37"/>
      <c r="AR107" s="33"/>
      <c r="AS107" s="37"/>
      <c r="AT107" s="37"/>
      <c r="AU107" s="37"/>
    </row>
    <row r="108" spans="1:47" ht="12.75">
      <c r="A108" s="19">
        <v>106</v>
      </c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36"/>
      <c r="AK108" s="36"/>
      <c r="AL108" s="36"/>
      <c r="AM108" s="36"/>
      <c r="AN108" s="36"/>
      <c r="AO108" s="40"/>
      <c r="AP108" s="37"/>
      <c r="AQ108" s="37"/>
      <c r="AR108" s="33"/>
      <c r="AS108" s="37"/>
      <c r="AT108" s="37"/>
      <c r="AU108" s="37"/>
    </row>
    <row r="109" spans="1:47" ht="12.75">
      <c r="A109" s="19">
        <v>107</v>
      </c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36"/>
      <c r="AK109" s="36"/>
      <c r="AL109" s="36"/>
      <c r="AM109" s="36"/>
      <c r="AN109" s="36"/>
      <c r="AO109" s="40"/>
      <c r="AP109" s="37"/>
      <c r="AQ109" s="37"/>
      <c r="AR109" s="33"/>
      <c r="AS109" s="37"/>
      <c r="AT109" s="37"/>
      <c r="AU109" s="37"/>
    </row>
    <row r="110" spans="1:47" ht="12.75">
      <c r="A110" s="19">
        <v>108</v>
      </c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36"/>
      <c r="AK110" s="36"/>
      <c r="AL110" s="36"/>
      <c r="AM110" s="36"/>
      <c r="AN110" s="36"/>
      <c r="AO110" s="40"/>
      <c r="AP110" s="37"/>
      <c r="AQ110" s="37"/>
      <c r="AR110" s="33"/>
      <c r="AS110" s="37"/>
      <c r="AT110" s="37"/>
      <c r="AU110" s="37"/>
    </row>
    <row r="111" spans="1:47" ht="12.75">
      <c r="A111" s="19">
        <v>109</v>
      </c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36"/>
      <c r="AK111" s="36"/>
      <c r="AL111" s="36"/>
      <c r="AM111" s="36"/>
      <c r="AN111" s="36"/>
      <c r="AO111" s="40"/>
      <c r="AP111" s="37"/>
      <c r="AQ111" s="37"/>
      <c r="AR111" s="33"/>
      <c r="AS111" s="37"/>
      <c r="AT111" s="37"/>
      <c r="AU111" s="37"/>
    </row>
    <row r="112" spans="1:47" ht="12.75">
      <c r="A112" s="19">
        <v>110</v>
      </c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36"/>
      <c r="AK112" s="36"/>
      <c r="AL112" s="36"/>
      <c r="AM112" s="36"/>
      <c r="AN112" s="36"/>
      <c r="AO112" s="40"/>
      <c r="AP112" s="37"/>
      <c r="AQ112" s="37"/>
      <c r="AR112" s="33"/>
      <c r="AS112" s="37"/>
      <c r="AT112" s="37"/>
      <c r="AU112" s="37"/>
    </row>
    <row r="113" spans="1:47" ht="12.75">
      <c r="A113" s="19">
        <v>111</v>
      </c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36"/>
      <c r="AK113" s="36"/>
      <c r="AL113" s="36"/>
      <c r="AM113" s="36"/>
      <c r="AN113" s="36"/>
      <c r="AO113" s="40"/>
      <c r="AP113" s="37"/>
      <c r="AQ113" s="37"/>
      <c r="AR113" s="33"/>
      <c r="AS113" s="37"/>
      <c r="AT113" s="37"/>
      <c r="AU113" s="37"/>
    </row>
    <row r="114" spans="1:47" ht="12.75">
      <c r="A114" s="19">
        <v>112</v>
      </c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36"/>
      <c r="AK114" s="36"/>
      <c r="AL114" s="36"/>
      <c r="AM114" s="36"/>
      <c r="AN114" s="36"/>
      <c r="AO114" s="40"/>
      <c r="AP114" s="37"/>
      <c r="AQ114" s="37"/>
      <c r="AR114" s="33"/>
      <c r="AS114" s="37"/>
      <c r="AT114" s="37"/>
      <c r="AU114" s="37"/>
    </row>
    <row r="115" spans="1:46" ht="12.75">
      <c r="A115" s="9"/>
      <c r="B115" s="15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35"/>
      <c r="S115" s="24"/>
      <c r="T115" s="24"/>
      <c r="U115" s="24"/>
      <c r="V115" s="33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8"/>
      <c r="AN115" s="24"/>
      <c r="AO115" s="28"/>
      <c r="AP115" s="29"/>
      <c r="AQ115" s="29"/>
      <c r="AR115" s="29"/>
      <c r="AS115" s="23"/>
      <c r="AT115" s="43"/>
    </row>
    <row r="116" spans="1:46" ht="12.75">
      <c r="A116" s="9"/>
      <c r="B116" s="17"/>
      <c r="C116" s="9"/>
      <c r="D116" s="13"/>
      <c r="E116" s="9"/>
      <c r="F116" s="13"/>
      <c r="G116" s="13"/>
      <c r="H116" s="13"/>
      <c r="I116" s="13"/>
      <c r="J116" s="9"/>
      <c r="K116" s="13"/>
      <c r="L116" s="9"/>
      <c r="M116" s="9"/>
      <c r="N116" s="16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16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8"/>
      <c r="AO116" s="28"/>
      <c r="AP116" s="29"/>
      <c r="AQ116" s="29"/>
      <c r="AR116" s="29"/>
      <c r="AS116" s="30"/>
      <c r="AT116" s="43"/>
    </row>
    <row r="117" spans="1:46" ht="12.75">
      <c r="A117" s="9"/>
      <c r="B117" s="17"/>
      <c r="C117" s="9"/>
      <c r="D117" s="13"/>
      <c r="E117" s="9"/>
      <c r="F117" s="13"/>
      <c r="G117" s="13"/>
      <c r="H117" s="13"/>
      <c r="I117" s="13"/>
      <c r="J117" s="9"/>
      <c r="K117" s="13"/>
      <c r="L117" s="9"/>
      <c r="M117" s="9"/>
      <c r="N117" s="16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16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8"/>
      <c r="AO117" s="28"/>
      <c r="AP117" s="29"/>
      <c r="AQ117" s="29"/>
      <c r="AR117" s="29"/>
      <c r="AS117" s="23"/>
      <c r="AT117" s="43"/>
    </row>
    <row r="118" spans="1:46" ht="12.75">
      <c r="A118" s="9"/>
      <c r="B118" s="17"/>
      <c r="C118" s="9"/>
      <c r="D118" s="13"/>
      <c r="E118" s="9"/>
      <c r="F118" s="13"/>
      <c r="G118" s="13"/>
      <c r="H118" s="13"/>
      <c r="I118" s="13"/>
      <c r="J118" s="9"/>
      <c r="K118" s="13"/>
      <c r="L118" s="9"/>
      <c r="M118" s="9"/>
      <c r="N118" s="16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16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8"/>
      <c r="AO118" s="28"/>
      <c r="AP118" s="29"/>
      <c r="AQ118" s="29"/>
      <c r="AR118" s="29"/>
      <c r="AS118" s="23"/>
      <c r="AT118" s="43"/>
    </row>
    <row r="119" spans="1:46" ht="12.75">
      <c r="A119" s="9"/>
      <c r="B119" s="17"/>
      <c r="C119" s="9"/>
      <c r="D119" s="13"/>
      <c r="E119" s="9"/>
      <c r="F119" s="13"/>
      <c r="G119" s="13"/>
      <c r="H119" s="13"/>
      <c r="I119" s="13"/>
      <c r="J119" s="9"/>
      <c r="K119" s="13"/>
      <c r="L119" s="9"/>
      <c r="M119" s="9"/>
      <c r="N119" s="16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16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28"/>
      <c r="AO119" s="28"/>
      <c r="AP119" s="29"/>
      <c r="AQ119" s="29"/>
      <c r="AR119" s="29"/>
      <c r="AS119" s="30"/>
      <c r="AT119" s="43"/>
    </row>
    <row r="120" spans="1:46" ht="12.75">
      <c r="A120" s="9"/>
      <c r="B120" s="17"/>
      <c r="C120" s="9"/>
      <c r="D120" s="13"/>
      <c r="E120" s="9"/>
      <c r="F120" s="13"/>
      <c r="G120" s="13"/>
      <c r="H120" s="13"/>
      <c r="I120" s="13"/>
      <c r="J120" s="9"/>
      <c r="K120" s="13"/>
      <c r="L120" s="9"/>
      <c r="M120" s="9"/>
      <c r="N120" s="16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16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8"/>
      <c r="AO120" s="28"/>
      <c r="AP120" s="29"/>
      <c r="AQ120" s="29"/>
      <c r="AR120" s="29"/>
      <c r="AS120" s="23"/>
      <c r="AT120" s="43"/>
    </row>
    <row r="121" spans="1:46" ht="12.75">
      <c r="A121" s="9"/>
      <c r="B121" s="17"/>
      <c r="C121" s="9"/>
      <c r="D121" s="13"/>
      <c r="E121" s="9"/>
      <c r="F121" s="13"/>
      <c r="G121" s="13"/>
      <c r="H121" s="13"/>
      <c r="I121" s="13"/>
      <c r="J121" s="9"/>
      <c r="K121" s="13"/>
      <c r="L121" s="9"/>
      <c r="M121" s="9"/>
      <c r="N121" s="16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16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8"/>
      <c r="AO121" s="28"/>
      <c r="AP121" s="29"/>
      <c r="AQ121" s="29"/>
      <c r="AR121" s="29"/>
      <c r="AS121" s="23"/>
      <c r="AT121" s="43"/>
    </row>
    <row r="122" spans="1:46" ht="12.75">
      <c r="A122" s="9"/>
      <c r="B122" s="17"/>
      <c r="C122" s="9"/>
      <c r="D122" s="13"/>
      <c r="E122" s="9"/>
      <c r="F122" s="13"/>
      <c r="G122" s="13"/>
      <c r="H122" s="13"/>
      <c r="I122" s="13"/>
      <c r="J122" s="9"/>
      <c r="K122" s="13"/>
      <c r="L122" s="9"/>
      <c r="M122" s="9"/>
      <c r="N122" s="16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16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28"/>
      <c r="AO122" s="28"/>
      <c r="AP122" s="29"/>
      <c r="AQ122" s="29"/>
      <c r="AR122" s="29"/>
      <c r="AS122" s="23"/>
      <c r="AT122" s="43"/>
    </row>
    <row r="123" spans="1:46" ht="12.75">
      <c r="A123" s="9"/>
      <c r="B123" s="17"/>
      <c r="C123" s="9"/>
      <c r="D123" s="13"/>
      <c r="E123" s="9"/>
      <c r="F123" s="13"/>
      <c r="G123" s="13"/>
      <c r="H123" s="13"/>
      <c r="I123" s="13"/>
      <c r="J123" s="9"/>
      <c r="K123" s="13"/>
      <c r="L123" s="9"/>
      <c r="M123" s="9"/>
      <c r="N123" s="16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16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28"/>
      <c r="AO123" s="28"/>
      <c r="AP123" s="29"/>
      <c r="AQ123" s="29"/>
      <c r="AR123" s="29"/>
      <c r="AS123" s="23"/>
      <c r="AT123" s="43"/>
    </row>
    <row r="124" spans="1:46" ht="12.75">
      <c r="A124" s="9"/>
      <c r="B124" s="17"/>
      <c r="C124" s="9"/>
      <c r="D124" s="13"/>
      <c r="E124" s="9"/>
      <c r="F124" s="13"/>
      <c r="G124" s="13"/>
      <c r="H124" s="13"/>
      <c r="I124" s="13"/>
      <c r="J124" s="9"/>
      <c r="K124" s="13"/>
      <c r="L124" s="9"/>
      <c r="M124" s="9"/>
      <c r="N124" s="16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16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8"/>
      <c r="AO124" s="28"/>
      <c r="AP124" s="29"/>
      <c r="AQ124" s="29"/>
      <c r="AR124" s="29"/>
      <c r="AS124" s="23"/>
      <c r="AT124" s="43"/>
    </row>
    <row r="125" spans="1:46" ht="12.75">
      <c r="A125" s="9"/>
      <c r="B125" s="17"/>
      <c r="C125" s="9"/>
      <c r="D125" s="13"/>
      <c r="E125" s="9"/>
      <c r="F125" s="13"/>
      <c r="G125" s="13"/>
      <c r="H125" s="13"/>
      <c r="I125" s="13"/>
      <c r="J125" s="9"/>
      <c r="K125" s="13"/>
      <c r="L125" s="9"/>
      <c r="M125" s="9"/>
      <c r="N125" s="16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16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28"/>
      <c r="AO125" s="28"/>
      <c r="AP125" s="29"/>
      <c r="AQ125" s="29"/>
      <c r="AR125" s="29"/>
      <c r="AS125" s="23"/>
      <c r="AT125" s="43"/>
    </row>
    <row r="126" spans="1:46" ht="12.75">
      <c r="A126" s="9"/>
      <c r="B126" s="17"/>
      <c r="C126" s="9"/>
      <c r="D126" s="13"/>
      <c r="E126" s="9"/>
      <c r="F126" s="13"/>
      <c r="G126" s="13"/>
      <c r="H126" s="13"/>
      <c r="I126" s="13"/>
      <c r="J126" s="9"/>
      <c r="K126" s="13"/>
      <c r="L126" s="9"/>
      <c r="M126" s="9"/>
      <c r="N126" s="16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16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8"/>
      <c r="AO126" s="28"/>
      <c r="AP126" s="29"/>
      <c r="AQ126" s="29"/>
      <c r="AR126" s="29"/>
      <c r="AS126" s="23"/>
      <c r="AT126" s="43"/>
    </row>
    <row r="127" spans="1:46" ht="12.75">
      <c r="A127" s="9"/>
      <c r="B127" s="17"/>
      <c r="C127" s="9"/>
      <c r="D127" s="13"/>
      <c r="E127" s="9"/>
      <c r="F127" s="13"/>
      <c r="G127" s="13"/>
      <c r="H127" s="13"/>
      <c r="I127" s="13"/>
      <c r="J127" s="9"/>
      <c r="K127" s="13"/>
      <c r="L127" s="9"/>
      <c r="M127" s="9"/>
      <c r="N127" s="16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16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8"/>
      <c r="AO127" s="28"/>
      <c r="AP127" s="29"/>
      <c r="AQ127" s="29"/>
      <c r="AR127" s="29"/>
      <c r="AS127" s="23"/>
      <c r="AT127" s="43"/>
    </row>
    <row r="128" spans="1:46" ht="12.75">
      <c r="A128" s="9"/>
      <c r="B128" s="17"/>
      <c r="C128" s="9"/>
      <c r="D128" s="13"/>
      <c r="E128" s="9"/>
      <c r="F128" s="13"/>
      <c r="G128" s="13"/>
      <c r="H128" s="13"/>
      <c r="I128" s="13"/>
      <c r="J128" s="9"/>
      <c r="K128" s="13"/>
      <c r="L128" s="9"/>
      <c r="M128" s="9"/>
      <c r="N128" s="16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16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8"/>
      <c r="AO128" s="28"/>
      <c r="AP128" s="29"/>
      <c r="AQ128" s="29"/>
      <c r="AR128" s="29"/>
      <c r="AS128" s="23"/>
      <c r="AT128" s="43"/>
    </row>
    <row r="129" spans="1:46" ht="12.75">
      <c r="A129" s="9"/>
      <c r="B129" s="17"/>
      <c r="C129" s="9"/>
      <c r="D129" s="13"/>
      <c r="E129" s="9"/>
      <c r="F129" s="13"/>
      <c r="G129" s="13"/>
      <c r="H129" s="13"/>
      <c r="I129" s="13"/>
      <c r="J129" s="9"/>
      <c r="K129" s="13"/>
      <c r="L129" s="9"/>
      <c r="M129" s="9"/>
      <c r="N129" s="16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16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8"/>
      <c r="AO129" s="28"/>
      <c r="AP129" s="29"/>
      <c r="AQ129" s="29"/>
      <c r="AR129" s="29"/>
      <c r="AS129" s="23"/>
      <c r="AT129" s="43"/>
    </row>
    <row r="130" spans="1:46" ht="12.75">
      <c r="A130" s="9"/>
      <c r="B130" s="17"/>
      <c r="C130" s="9"/>
      <c r="D130" s="13"/>
      <c r="E130" s="9"/>
      <c r="F130" s="13"/>
      <c r="G130" s="13"/>
      <c r="H130" s="13"/>
      <c r="I130" s="13"/>
      <c r="J130" s="9"/>
      <c r="K130" s="13"/>
      <c r="L130" s="9"/>
      <c r="M130" s="9"/>
      <c r="N130" s="16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16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8"/>
      <c r="AO130" s="28"/>
      <c r="AP130" s="29"/>
      <c r="AQ130" s="29"/>
      <c r="AR130" s="29"/>
      <c r="AS130" s="23"/>
      <c r="AT130" s="43"/>
    </row>
    <row r="131" spans="1:46" ht="12.75">
      <c r="A131" s="9"/>
      <c r="B131" s="17"/>
      <c r="C131" s="9"/>
      <c r="D131" s="13"/>
      <c r="E131" s="9"/>
      <c r="F131" s="13"/>
      <c r="G131" s="13"/>
      <c r="H131" s="13"/>
      <c r="I131" s="13"/>
      <c r="J131" s="9"/>
      <c r="K131" s="13"/>
      <c r="L131" s="9"/>
      <c r="M131" s="9"/>
      <c r="N131" s="16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16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8"/>
      <c r="AO131" s="28"/>
      <c r="AP131" s="29"/>
      <c r="AQ131" s="29"/>
      <c r="AR131" s="29"/>
      <c r="AS131" s="23"/>
      <c r="AT131" s="43"/>
    </row>
    <row r="132" spans="1:46" ht="12.75">
      <c r="A132" s="9"/>
      <c r="B132" s="17"/>
      <c r="C132" s="9"/>
      <c r="D132" s="13"/>
      <c r="E132" s="9"/>
      <c r="F132" s="13"/>
      <c r="G132" s="13"/>
      <c r="H132" s="13"/>
      <c r="I132" s="13"/>
      <c r="J132" s="9"/>
      <c r="K132" s="13"/>
      <c r="L132" s="9"/>
      <c r="M132" s="9"/>
      <c r="N132" s="16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16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8"/>
      <c r="AO132" s="28"/>
      <c r="AP132" s="29"/>
      <c r="AQ132" s="29"/>
      <c r="AR132" s="29"/>
      <c r="AS132" s="23"/>
      <c r="AT132" s="43"/>
    </row>
    <row r="133" spans="1:46" ht="12.75">
      <c r="A133" s="9"/>
      <c r="B133" s="17"/>
      <c r="C133" s="9"/>
      <c r="D133" s="13"/>
      <c r="E133" s="9"/>
      <c r="F133" s="13"/>
      <c r="G133" s="13"/>
      <c r="H133" s="13"/>
      <c r="I133" s="13"/>
      <c r="J133" s="9"/>
      <c r="K133" s="13"/>
      <c r="L133" s="9"/>
      <c r="M133" s="9"/>
      <c r="N133" s="16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16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8"/>
      <c r="AO133" s="28"/>
      <c r="AP133" s="29"/>
      <c r="AQ133" s="29"/>
      <c r="AR133" s="29"/>
      <c r="AS133" s="23"/>
      <c r="AT133" s="43"/>
    </row>
    <row r="134" spans="1:46" ht="12.75">
      <c r="A134" s="9"/>
      <c r="B134" s="17"/>
      <c r="C134" s="9"/>
      <c r="D134" s="13"/>
      <c r="E134" s="9"/>
      <c r="F134" s="13"/>
      <c r="G134" s="13"/>
      <c r="H134" s="13"/>
      <c r="I134" s="13"/>
      <c r="J134" s="9"/>
      <c r="K134" s="13"/>
      <c r="L134" s="9"/>
      <c r="M134" s="9"/>
      <c r="N134" s="16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16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8"/>
      <c r="AO134" s="28"/>
      <c r="AP134" s="29"/>
      <c r="AQ134" s="29"/>
      <c r="AR134" s="29"/>
      <c r="AS134" s="23"/>
      <c r="AT134" s="43"/>
    </row>
    <row r="135" spans="1:46" ht="12.75">
      <c r="A135" s="9"/>
      <c r="B135" s="17"/>
      <c r="C135" s="9"/>
      <c r="D135" s="13"/>
      <c r="E135" s="9"/>
      <c r="F135" s="13"/>
      <c r="G135" s="13"/>
      <c r="H135" s="13"/>
      <c r="I135" s="13"/>
      <c r="J135" s="9"/>
      <c r="K135" s="13"/>
      <c r="L135" s="9"/>
      <c r="M135" s="9"/>
      <c r="N135" s="16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16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8"/>
      <c r="AO135" s="28"/>
      <c r="AP135" s="29"/>
      <c r="AQ135" s="29"/>
      <c r="AR135" s="29"/>
      <c r="AS135" s="23"/>
      <c r="AT135" s="43"/>
    </row>
    <row r="136" spans="1:46" ht="12.75">
      <c r="A136" s="9"/>
      <c r="B136" s="17"/>
      <c r="C136" s="9"/>
      <c r="D136" s="13"/>
      <c r="E136" s="9"/>
      <c r="F136" s="13"/>
      <c r="G136" s="13"/>
      <c r="H136" s="13"/>
      <c r="I136" s="13"/>
      <c r="J136" s="9"/>
      <c r="K136" s="13"/>
      <c r="L136" s="9"/>
      <c r="M136" s="9"/>
      <c r="N136" s="16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16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8"/>
      <c r="AO136" s="28"/>
      <c r="AP136" s="29"/>
      <c r="AQ136" s="29"/>
      <c r="AR136" s="29"/>
      <c r="AS136" s="23"/>
      <c r="AT136" s="43"/>
    </row>
    <row r="137" spans="1:45" ht="12.75">
      <c r="A137" s="9"/>
      <c r="B137" s="17"/>
      <c r="C137" s="9"/>
      <c r="D137" s="13"/>
      <c r="E137" s="9"/>
      <c r="F137" s="13"/>
      <c r="G137" s="13"/>
      <c r="H137" s="13"/>
      <c r="I137" s="13"/>
      <c r="J137" s="9"/>
      <c r="K137" s="13"/>
      <c r="L137" s="9"/>
      <c r="M137" s="9"/>
      <c r="N137" s="16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16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8"/>
      <c r="AO137" s="28"/>
      <c r="AP137" s="29"/>
      <c r="AQ137" s="29"/>
      <c r="AR137" s="29"/>
      <c r="AS137" s="23"/>
    </row>
    <row r="138" spans="1:45" ht="12.75">
      <c r="A138" s="9"/>
      <c r="B138" s="17"/>
      <c r="C138" s="9"/>
      <c r="D138" s="13"/>
      <c r="E138" s="9"/>
      <c r="F138" s="13"/>
      <c r="G138" s="13"/>
      <c r="H138" s="13"/>
      <c r="I138" s="13"/>
      <c r="J138" s="9"/>
      <c r="K138" s="13"/>
      <c r="L138" s="9"/>
      <c r="M138" s="9"/>
      <c r="N138" s="16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16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8"/>
      <c r="AN138" s="9"/>
      <c r="AO138" s="9"/>
      <c r="AP138" s="29"/>
      <c r="AQ138" s="29"/>
      <c r="AR138" s="29"/>
      <c r="AS138" s="23"/>
    </row>
    <row r="139" spans="1:45" ht="12.75">
      <c r="A139" s="9"/>
      <c r="B139" s="17"/>
      <c r="C139" s="9"/>
      <c r="D139" s="13"/>
      <c r="E139" s="9"/>
      <c r="F139" s="13"/>
      <c r="G139" s="13"/>
      <c r="H139" s="13"/>
      <c r="I139" s="13"/>
      <c r="J139" s="9"/>
      <c r="K139" s="13"/>
      <c r="L139" s="9"/>
      <c r="M139" s="9"/>
      <c r="N139" s="16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16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8"/>
      <c r="AN139" s="9"/>
      <c r="AO139" s="9"/>
      <c r="AP139" s="29"/>
      <c r="AQ139" s="29"/>
      <c r="AR139" s="29"/>
      <c r="AS139" s="23"/>
    </row>
    <row r="140" spans="1:45" ht="12">
      <c r="A140" s="9"/>
      <c r="B140" s="17"/>
      <c r="C140" s="9"/>
      <c r="D140" s="13"/>
      <c r="E140" s="9"/>
      <c r="F140" s="13"/>
      <c r="G140" s="13"/>
      <c r="H140" s="13"/>
      <c r="I140" s="13"/>
      <c r="J140" s="9"/>
      <c r="K140" s="13"/>
      <c r="L140" s="9"/>
      <c r="M140" s="9"/>
      <c r="N140" s="16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16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8"/>
      <c r="AN140" s="9"/>
      <c r="AO140" s="9"/>
      <c r="AP140" s="9"/>
      <c r="AQ140" s="9"/>
      <c r="AR140" s="9"/>
      <c r="AS140" s="9"/>
    </row>
    <row r="141" spans="1:45" ht="12">
      <c r="A141" s="9"/>
      <c r="B141" s="17"/>
      <c r="C141" s="9"/>
      <c r="D141" s="13"/>
      <c r="E141" s="9"/>
      <c r="F141" s="13"/>
      <c r="G141" s="13"/>
      <c r="H141" s="13"/>
      <c r="I141" s="13"/>
      <c r="J141" s="9"/>
      <c r="K141" s="13"/>
      <c r="L141" s="9"/>
      <c r="M141" s="9"/>
      <c r="N141" s="16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16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8"/>
      <c r="AN141" s="9"/>
      <c r="AO141" s="9"/>
      <c r="AP141" s="9"/>
      <c r="AQ141" s="9"/>
      <c r="AR141" s="9"/>
      <c r="AS141" s="9"/>
    </row>
    <row r="142" spans="1:41" ht="12">
      <c r="A142" s="9"/>
      <c r="B142" s="17"/>
      <c r="C142" s="9"/>
      <c r="D142" s="13"/>
      <c r="E142" s="9"/>
      <c r="F142" s="13"/>
      <c r="G142" s="13"/>
      <c r="H142" s="13"/>
      <c r="I142" s="13"/>
      <c r="J142" s="9"/>
      <c r="K142" s="13"/>
      <c r="L142" s="9"/>
      <c r="M142" s="9"/>
      <c r="N142" s="16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16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8"/>
      <c r="AN142" s="9"/>
      <c r="AO142" s="9"/>
    </row>
    <row r="143" spans="1:41" ht="12">
      <c r="A143" s="9"/>
      <c r="B143" s="17"/>
      <c r="C143" s="9"/>
      <c r="D143" s="13"/>
      <c r="E143" s="9"/>
      <c r="F143" s="13"/>
      <c r="G143" s="13"/>
      <c r="H143" s="13"/>
      <c r="I143" s="13"/>
      <c r="J143" s="9"/>
      <c r="K143" s="13"/>
      <c r="L143" s="9"/>
      <c r="M143" s="9"/>
      <c r="N143" s="16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16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8"/>
      <c r="AN143" s="9"/>
      <c r="AO143" s="9"/>
    </row>
    <row r="144" spans="1:41" ht="12">
      <c r="A144" s="9"/>
      <c r="B144" s="17"/>
      <c r="C144" s="9"/>
      <c r="D144" s="13"/>
      <c r="E144" s="9"/>
      <c r="F144" s="13"/>
      <c r="G144" s="13"/>
      <c r="H144" s="13"/>
      <c r="I144" s="13"/>
      <c r="J144" s="9"/>
      <c r="K144" s="13"/>
      <c r="L144" s="9"/>
      <c r="M144" s="9"/>
      <c r="N144" s="16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16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8"/>
      <c r="AN144" s="9"/>
      <c r="AO144" s="9"/>
    </row>
    <row r="145" spans="1:41" ht="11.25">
      <c r="A145" s="9"/>
      <c r="B145" s="17"/>
      <c r="C145" s="9"/>
      <c r="D145" s="13"/>
      <c r="E145" s="9"/>
      <c r="F145" s="13"/>
      <c r="G145" s="13"/>
      <c r="H145" s="13"/>
      <c r="I145" s="13"/>
      <c r="J145" s="9"/>
      <c r="K145" s="13"/>
      <c r="L145" s="9"/>
      <c r="M145" s="9"/>
      <c r="N145" s="16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16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1.25">
      <c r="A146" s="9"/>
      <c r="B146" s="17"/>
      <c r="C146" s="9"/>
      <c r="D146" s="13"/>
      <c r="E146" s="9"/>
      <c r="F146" s="13"/>
      <c r="G146" s="13"/>
      <c r="H146" s="13"/>
      <c r="I146" s="13"/>
      <c r="J146" s="9"/>
      <c r="K146" s="13"/>
      <c r="L146" s="9"/>
      <c r="M146" s="9"/>
      <c r="N146" s="16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16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1.25">
      <c r="A147" s="9"/>
      <c r="B147" s="17"/>
      <c r="C147" s="9"/>
      <c r="D147" s="13"/>
      <c r="E147" s="9"/>
      <c r="F147" s="13"/>
      <c r="G147" s="13"/>
      <c r="H147" s="13"/>
      <c r="I147" s="13"/>
      <c r="J147" s="9"/>
      <c r="K147" s="13"/>
      <c r="L147" s="9"/>
      <c r="M147" s="9"/>
      <c r="N147" s="16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16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1.25">
      <c r="A148" s="9"/>
      <c r="B148" s="17"/>
      <c r="C148" s="9"/>
      <c r="D148" s="13"/>
      <c r="E148" s="9"/>
      <c r="F148" s="13"/>
      <c r="G148" s="13"/>
      <c r="H148" s="13"/>
      <c r="I148" s="13"/>
      <c r="J148" s="9"/>
      <c r="K148" s="13"/>
      <c r="L148" s="9"/>
      <c r="M148" s="9"/>
      <c r="N148" s="16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16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1.25">
      <c r="A149" s="9"/>
      <c r="B149" s="17"/>
      <c r="C149" s="9"/>
      <c r="D149" s="13"/>
      <c r="E149" s="9"/>
      <c r="F149" s="13"/>
      <c r="G149" s="13"/>
      <c r="H149" s="13"/>
      <c r="I149" s="13"/>
      <c r="J149" s="9"/>
      <c r="K149" s="13"/>
      <c r="L149" s="9"/>
      <c r="M149" s="9"/>
      <c r="N149" s="16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16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1.25">
      <c r="A150" s="9"/>
      <c r="B150" s="17"/>
      <c r="C150" s="9"/>
      <c r="D150" s="13"/>
      <c r="E150" s="9"/>
      <c r="F150" s="13"/>
      <c r="G150" s="13"/>
      <c r="H150" s="13"/>
      <c r="I150" s="13"/>
      <c r="J150" s="9"/>
      <c r="K150" s="13"/>
      <c r="L150" s="9"/>
      <c r="M150" s="9"/>
      <c r="N150" s="16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16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1.25">
      <c r="A151" s="9"/>
      <c r="B151" s="17"/>
      <c r="C151" s="9"/>
      <c r="D151" s="13"/>
      <c r="E151" s="9"/>
      <c r="F151" s="13"/>
      <c r="G151" s="13"/>
      <c r="H151" s="13"/>
      <c r="I151" s="13"/>
      <c r="J151" s="9"/>
      <c r="K151" s="13"/>
      <c r="L151" s="9"/>
      <c r="M151" s="9"/>
      <c r="N151" s="16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16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1.25">
      <c r="A152" s="9"/>
      <c r="B152" s="17"/>
      <c r="C152" s="9"/>
      <c r="D152" s="13"/>
      <c r="E152" s="9"/>
      <c r="F152" s="13"/>
      <c r="G152" s="13"/>
      <c r="H152" s="13"/>
      <c r="I152" s="13"/>
      <c r="J152" s="9"/>
      <c r="K152" s="13"/>
      <c r="L152" s="9"/>
      <c r="M152" s="9"/>
      <c r="N152" s="16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16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1.25">
      <c r="A153" s="9"/>
      <c r="B153" s="17"/>
      <c r="C153" s="9"/>
      <c r="D153" s="13"/>
      <c r="E153" s="9"/>
      <c r="F153" s="13"/>
      <c r="G153" s="13"/>
      <c r="H153" s="13"/>
      <c r="I153" s="13"/>
      <c r="J153" s="9"/>
      <c r="K153" s="13"/>
      <c r="L153" s="9"/>
      <c r="M153" s="9"/>
      <c r="N153" s="16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16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1.25">
      <c r="A154" s="9"/>
      <c r="B154" s="17"/>
      <c r="C154" s="9"/>
      <c r="D154" s="13"/>
      <c r="E154" s="9"/>
      <c r="F154" s="13"/>
      <c r="G154" s="13"/>
      <c r="H154" s="13"/>
      <c r="I154" s="13"/>
      <c r="J154" s="9"/>
      <c r="K154" s="13"/>
      <c r="L154" s="9"/>
      <c r="M154" s="9"/>
      <c r="N154" s="16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16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1.25">
      <c r="A155" s="9"/>
      <c r="B155" s="17"/>
      <c r="C155" s="9"/>
      <c r="D155" s="13"/>
      <c r="E155" s="9"/>
      <c r="F155" s="13"/>
      <c r="G155" s="13"/>
      <c r="H155" s="13"/>
      <c r="I155" s="13"/>
      <c r="J155" s="9"/>
      <c r="K155" s="13"/>
      <c r="L155" s="9"/>
      <c r="M155" s="9"/>
      <c r="N155" s="16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16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1.25">
      <c r="A156" s="9"/>
      <c r="B156" s="17"/>
      <c r="C156" s="9"/>
      <c r="D156" s="13"/>
      <c r="E156" s="9"/>
      <c r="F156" s="13"/>
      <c r="G156" s="13"/>
      <c r="H156" s="13"/>
      <c r="I156" s="13"/>
      <c r="J156" s="9"/>
      <c r="K156" s="13"/>
      <c r="L156" s="9"/>
      <c r="M156" s="9"/>
      <c r="N156" s="16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16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1.25">
      <c r="A157" s="9"/>
      <c r="B157" s="17"/>
      <c r="C157" s="9"/>
      <c r="D157" s="13"/>
      <c r="E157" s="9"/>
      <c r="F157" s="13"/>
      <c r="G157" s="13"/>
      <c r="H157" s="13"/>
      <c r="I157" s="13"/>
      <c r="J157" s="9"/>
      <c r="K157" s="13"/>
      <c r="L157" s="9"/>
      <c r="M157" s="9"/>
      <c r="N157" s="16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16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1.25">
      <c r="A158" s="9"/>
      <c r="B158" s="17"/>
      <c r="C158" s="9"/>
      <c r="D158" s="13"/>
      <c r="E158" s="9"/>
      <c r="F158" s="13"/>
      <c r="G158" s="13"/>
      <c r="H158" s="13"/>
      <c r="I158" s="13"/>
      <c r="J158" s="9"/>
      <c r="K158" s="13"/>
      <c r="L158" s="9"/>
      <c r="M158" s="9"/>
      <c r="N158" s="16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16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1.25">
      <c r="A159" s="9"/>
      <c r="B159" s="17"/>
      <c r="C159" s="9"/>
      <c r="D159" s="13"/>
      <c r="E159" s="9"/>
      <c r="F159" s="13"/>
      <c r="G159" s="13"/>
      <c r="H159" s="13"/>
      <c r="I159" s="13"/>
      <c r="J159" s="9"/>
      <c r="K159" s="13"/>
      <c r="L159" s="9"/>
      <c r="M159" s="9"/>
      <c r="N159" s="16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16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1.25">
      <c r="A160" s="9"/>
      <c r="B160" s="17"/>
      <c r="C160" s="9"/>
      <c r="D160" s="13"/>
      <c r="E160" s="9"/>
      <c r="F160" s="13"/>
      <c r="G160" s="13"/>
      <c r="H160" s="13"/>
      <c r="I160" s="13"/>
      <c r="J160" s="9"/>
      <c r="K160" s="13"/>
      <c r="L160" s="9"/>
      <c r="M160" s="9"/>
      <c r="N160" s="16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16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1.25">
      <c r="A161" s="9"/>
      <c r="B161" s="17"/>
      <c r="C161" s="9"/>
      <c r="D161" s="13"/>
      <c r="E161" s="9"/>
      <c r="F161" s="13"/>
      <c r="G161" s="13"/>
      <c r="H161" s="13"/>
      <c r="I161" s="13"/>
      <c r="J161" s="9"/>
      <c r="K161" s="13"/>
      <c r="L161" s="9"/>
      <c r="M161" s="9"/>
      <c r="N161" s="16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16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1.25">
      <c r="A162" s="9"/>
      <c r="B162" s="17"/>
      <c r="C162" s="9"/>
      <c r="D162" s="13"/>
      <c r="E162" s="9"/>
      <c r="F162" s="13"/>
      <c r="G162" s="13"/>
      <c r="H162" s="13"/>
      <c r="I162" s="13"/>
      <c r="J162" s="9"/>
      <c r="K162" s="13"/>
      <c r="L162" s="9"/>
      <c r="M162" s="9"/>
      <c r="N162" s="16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16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1.25">
      <c r="A163" s="9"/>
      <c r="B163" s="17"/>
      <c r="C163" s="9"/>
      <c r="D163" s="13"/>
      <c r="E163" s="9"/>
      <c r="F163" s="13"/>
      <c r="G163" s="13"/>
      <c r="H163" s="13"/>
      <c r="I163" s="13"/>
      <c r="J163" s="9"/>
      <c r="K163" s="13"/>
      <c r="L163" s="9"/>
      <c r="M163" s="9"/>
      <c r="N163" s="16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16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1.25">
      <c r="A164" s="9"/>
      <c r="B164" s="17"/>
      <c r="C164" s="9"/>
      <c r="D164" s="13"/>
      <c r="E164" s="9"/>
      <c r="F164" s="13"/>
      <c r="G164" s="13"/>
      <c r="H164" s="13"/>
      <c r="I164" s="13"/>
      <c r="J164" s="9"/>
      <c r="K164" s="13"/>
      <c r="L164" s="9"/>
      <c r="M164" s="9"/>
      <c r="N164" s="16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16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1.25">
      <c r="A165" s="9"/>
      <c r="B165" s="17"/>
      <c r="C165" s="9"/>
      <c r="D165" s="13"/>
      <c r="E165" s="9"/>
      <c r="F165" s="13"/>
      <c r="G165" s="13"/>
      <c r="H165" s="13"/>
      <c r="I165" s="13"/>
      <c r="J165" s="9"/>
      <c r="K165" s="13"/>
      <c r="L165" s="9"/>
      <c r="M165" s="9"/>
      <c r="N165" s="16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16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1.25">
      <c r="A166" s="9"/>
      <c r="B166" s="17"/>
      <c r="C166" s="9"/>
      <c r="D166" s="13"/>
      <c r="E166" s="9"/>
      <c r="F166" s="13"/>
      <c r="G166" s="13"/>
      <c r="H166" s="13"/>
      <c r="I166" s="13"/>
      <c r="J166" s="9"/>
      <c r="K166" s="13"/>
      <c r="L166" s="9"/>
      <c r="M166" s="9"/>
      <c r="N166" s="16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16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1.25">
      <c r="A167" s="9"/>
      <c r="B167" s="17"/>
      <c r="C167" s="9"/>
      <c r="D167" s="13"/>
      <c r="E167" s="9"/>
      <c r="F167" s="13"/>
      <c r="G167" s="13"/>
      <c r="H167" s="13"/>
      <c r="I167" s="13"/>
      <c r="J167" s="9"/>
      <c r="K167" s="13"/>
      <c r="L167" s="9"/>
      <c r="M167" s="9"/>
      <c r="N167" s="16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16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1.25">
      <c r="A168" s="9"/>
      <c r="B168" s="17"/>
      <c r="C168" s="9"/>
      <c r="D168" s="13"/>
      <c r="E168" s="9"/>
      <c r="F168" s="13"/>
      <c r="G168" s="13"/>
      <c r="H168" s="13"/>
      <c r="I168" s="13"/>
      <c r="J168" s="9"/>
      <c r="K168" s="13"/>
      <c r="L168" s="9"/>
      <c r="M168" s="9"/>
      <c r="N168" s="16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16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36" ht="11.25">
      <c r="A169" s="9"/>
      <c r="B169" s="17"/>
      <c r="C169" s="9"/>
      <c r="D169" s="13"/>
      <c r="E169" s="9"/>
      <c r="F169" s="13"/>
      <c r="G169" s="13"/>
      <c r="H169" s="13"/>
      <c r="I169" s="13"/>
      <c r="J169" s="9"/>
      <c r="K169" s="13"/>
      <c r="L169" s="9"/>
      <c r="M169" s="9"/>
      <c r="N169" s="16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16"/>
      <c r="AC169" s="9"/>
      <c r="AD169" s="9"/>
      <c r="AE169" s="9"/>
      <c r="AF169" s="9"/>
      <c r="AG169" s="9"/>
      <c r="AH169" s="9"/>
      <c r="AI169" s="9"/>
      <c r="AJ169" s="9"/>
    </row>
    <row r="170" spans="1:36" ht="11.25">
      <c r="A170" s="9"/>
      <c r="B170" s="17"/>
      <c r="C170" s="9"/>
      <c r="D170" s="13"/>
      <c r="E170" s="9"/>
      <c r="F170" s="13"/>
      <c r="G170" s="13"/>
      <c r="H170" s="13"/>
      <c r="I170" s="13"/>
      <c r="J170" s="9"/>
      <c r="K170" s="13"/>
      <c r="L170" s="9"/>
      <c r="M170" s="9"/>
      <c r="N170" s="16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16"/>
      <c r="AC170" s="9"/>
      <c r="AD170" s="9"/>
      <c r="AE170" s="9"/>
      <c r="AF170" s="9"/>
      <c r="AG170" s="9"/>
      <c r="AH170" s="9"/>
      <c r="AI170" s="9"/>
      <c r="AJ170" s="9"/>
    </row>
    <row r="171" spans="1:36" ht="11.25">
      <c r="A171" s="9"/>
      <c r="B171" s="17"/>
      <c r="C171" s="9"/>
      <c r="D171" s="13"/>
      <c r="E171" s="9"/>
      <c r="F171" s="13"/>
      <c r="G171" s="13"/>
      <c r="H171" s="13"/>
      <c r="I171" s="13"/>
      <c r="J171" s="9"/>
      <c r="K171" s="13"/>
      <c r="L171" s="9"/>
      <c r="M171" s="9"/>
      <c r="N171" s="16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16"/>
      <c r="AC171" s="9"/>
      <c r="AD171" s="9"/>
      <c r="AE171" s="9"/>
      <c r="AF171" s="9"/>
      <c r="AG171" s="9"/>
      <c r="AH171" s="9"/>
      <c r="AI171" s="9"/>
      <c r="AJ171" s="9"/>
    </row>
    <row r="172" spans="1:36" ht="11.25">
      <c r="A172" s="9"/>
      <c r="B172" s="17"/>
      <c r="C172" s="9"/>
      <c r="D172" s="13"/>
      <c r="E172" s="9"/>
      <c r="F172" s="13"/>
      <c r="G172" s="13"/>
      <c r="H172" s="13"/>
      <c r="I172" s="13"/>
      <c r="J172" s="9"/>
      <c r="K172" s="13"/>
      <c r="L172" s="9"/>
      <c r="M172" s="9"/>
      <c r="N172" s="16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16"/>
      <c r="AC172" s="9"/>
      <c r="AD172" s="9"/>
      <c r="AE172" s="9"/>
      <c r="AF172" s="9"/>
      <c r="AG172" s="9"/>
      <c r="AH172" s="9"/>
      <c r="AI172" s="9"/>
      <c r="AJ172" s="9"/>
    </row>
    <row r="173" spans="1:36" ht="11.25">
      <c r="A173" s="9"/>
      <c r="B173" s="17"/>
      <c r="C173" s="9"/>
      <c r="D173" s="13"/>
      <c r="E173" s="9"/>
      <c r="F173" s="13"/>
      <c r="G173" s="13"/>
      <c r="H173" s="13"/>
      <c r="I173" s="13"/>
      <c r="J173" s="9"/>
      <c r="K173" s="13"/>
      <c r="L173" s="9"/>
      <c r="M173" s="9"/>
      <c r="N173" s="16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16"/>
      <c r="AC173" s="9"/>
      <c r="AD173" s="9"/>
      <c r="AE173" s="9"/>
      <c r="AF173" s="9"/>
      <c r="AG173" s="9"/>
      <c r="AH173" s="9"/>
      <c r="AI173" s="9"/>
      <c r="AJ173" s="9"/>
    </row>
    <row r="174" spans="1:36" ht="11.25">
      <c r="A174" s="9"/>
      <c r="B174" s="17"/>
      <c r="C174" s="9"/>
      <c r="D174" s="13"/>
      <c r="E174" s="9"/>
      <c r="F174" s="13"/>
      <c r="G174" s="13"/>
      <c r="H174" s="13"/>
      <c r="I174" s="13"/>
      <c r="J174" s="9"/>
      <c r="K174" s="13"/>
      <c r="L174" s="9"/>
      <c r="M174" s="9"/>
      <c r="N174" s="16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16"/>
      <c r="AC174" s="9"/>
      <c r="AD174" s="9"/>
      <c r="AE174" s="9"/>
      <c r="AF174" s="9"/>
      <c r="AG174" s="9"/>
      <c r="AH174" s="9"/>
      <c r="AI174" s="9"/>
      <c r="AJ174" s="9"/>
    </row>
    <row r="175" spans="1:36" ht="11.25">
      <c r="A175" s="9"/>
      <c r="B175" s="17"/>
      <c r="C175" s="9"/>
      <c r="D175" s="13"/>
      <c r="E175" s="9"/>
      <c r="F175" s="13"/>
      <c r="G175" s="13"/>
      <c r="H175" s="13"/>
      <c r="I175" s="13"/>
      <c r="J175" s="9"/>
      <c r="K175" s="13"/>
      <c r="L175" s="9"/>
      <c r="M175" s="9"/>
      <c r="N175" s="16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16"/>
      <c r="AC175" s="9"/>
      <c r="AD175" s="9"/>
      <c r="AE175" s="9"/>
      <c r="AF175" s="9"/>
      <c r="AG175" s="9"/>
      <c r="AH175" s="9"/>
      <c r="AI175" s="9"/>
      <c r="AJ175" s="9"/>
    </row>
    <row r="176" spans="1:36" ht="11.25">
      <c r="A176" s="9"/>
      <c r="B176" s="17"/>
      <c r="C176" s="9"/>
      <c r="D176" s="13"/>
      <c r="E176" s="9"/>
      <c r="F176" s="13"/>
      <c r="G176" s="13"/>
      <c r="H176" s="13"/>
      <c r="I176" s="13"/>
      <c r="J176" s="9"/>
      <c r="K176" s="13"/>
      <c r="L176" s="9"/>
      <c r="M176" s="9"/>
      <c r="N176" s="16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16"/>
      <c r="AC176" s="9"/>
      <c r="AD176" s="9"/>
      <c r="AE176" s="9"/>
      <c r="AF176" s="9"/>
      <c r="AG176" s="9"/>
      <c r="AH176" s="9"/>
      <c r="AI176" s="9"/>
      <c r="AJ176" s="9"/>
    </row>
    <row r="177" spans="1:36" ht="11.25">
      <c r="A177" s="9"/>
      <c r="B177" s="17"/>
      <c r="C177" s="9"/>
      <c r="D177" s="13"/>
      <c r="E177" s="9"/>
      <c r="F177" s="13"/>
      <c r="G177" s="13"/>
      <c r="H177" s="13"/>
      <c r="I177" s="13"/>
      <c r="J177" s="9"/>
      <c r="K177" s="13"/>
      <c r="L177" s="9"/>
      <c r="M177" s="9"/>
      <c r="N177" s="16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16"/>
      <c r="AC177" s="9"/>
      <c r="AD177" s="9"/>
      <c r="AE177" s="9"/>
      <c r="AF177" s="9"/>
      <c r="AG177" s="9"/>
      <c r="AH177" s="9"/>
      <c r="AI177" s="9"/>
      <c r="AJ177" s="9"/>
    </row>
    <row r="178" spans="1:36" ht="11.25">
      <c r="A178" s="9"/>
      <c r="B178" s="17"/>
      <c r="C178" s="9"/>
      <c r="D178" s="13"/>
      <c r="E178" s="9"/>
      <c r="F178" s="13"/>
      <c r="G178" s="13"/>
      <c r="H178" s="13"/>
      <c r="I178" s="13"/>
      <c r="J178" s="9"/>
      <c r="K178" s="13"/>
      <c r="L178" s="9"/>
      <c r="M178" s="9"/>
      <c r="N178" s="16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16"/>
      <c r="AC178" s="9"/>
      <c r="AD178" s="9"/>
      <c r="AE178" s="9"/>
      <c r="AF178" s="9"/>
      <c r="AG178" s="9"/>
      <c r="AH178" s="9"/>
      <c r="AI178" s="9"/>
      <c r="AJ178" s="9"/>
    </row>
    <row r="179" spans="1:36" ht="11.25">
      <c r="A179" s="9"/>
      <c r="B179" s="17"/>
      <c r="C179" s="9"/>
      <c r="D179" s="13"/>
      <c r="E179" s="9"/>
      <c r="F179" s="13"/>
      <c r="G179" s="13"/>
      <c r="H179" s="13"/>
      <c r="I179" s="13"/>
      <c r="J179" s="9"/>
      <c r="K179" s="13"/>
      <c r="L179" s="9"/>
      <c r="M179" s="9"/>
      <c r="N179" s="16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16"/>
      <c r="AC179" s="9"/>
      <c r="AD179" s="9"/>
      <c r="AE179" s="9"/>
      <c r="AF179" s="9"/>
      <c r="AG179" s="9"/>
      <c r="AH179" s="9"/>
      <c r="AI179" s="9"/>
      <c r="AJ179" s="9"/>
    </row>
    <row r="180" spans="1:36" ht="11.25">
      <c r="A180" s="9"/>
      <c r="B180" s="17"/>
      <c r="C180" s="9"/>
      <c r="D180" s="13"/>
      <c r="E180" s="9"/>
      <c r="F180" s="13"/>
      <c r="G180" s="13"/>
      <c r="H180" s="13"/>
      <c r="I180" s="13"/>
      <c r="J180" s="9"/>
      <c r="K180" s="13"/>
      <c r="L180" s="9"/>
      <c r="M180" s="9"/>
      <c r="N180" s="16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16"/>
      <c r="AC180" s="9"/>
      <c r="AD180" s="9"/>
      <c r="AE180" s="9"/>
      <c r="AF180" s="9"/>
      <c r="AG180" s="9"/>
      <c r="AH180" s="9"/>
      <c r="AI180" s="9"/>
      <c r="AJ180" s="9"/>
    </row>
    <row r="181" spans="1:36" ht="11.25">
      <c r="A181" s="9"/>
      <c r="B181" s="17"/>
      <c r="C181" s="9"/>
      <c r="D181" s="13"/>
      <c r="E181" s="9"/>
      <c r="F181" s="13"/>
      <c r="G181" s="13"/>
      <c r="H181" s="13"/>
      <c r="I181" s="13"/>
      <c r="J181" s="9"/>
      <c r="K181" s="13"/>
      <c r="L181" s="9"/>
      <c r="M181" s="9"/>
      <c r="N181" s="16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16"/>
      <c r="AC181" s="9"/>
      <c r="AD181" s="9"/>
      <c r="AE181" s="9"/>
      <c r="AF181" s="9"/>
      <c r="AG181" s="9"/>
      <c r="AH181" s="9"/>
      <c r="AI181" s="9"/>
      <c r="AJ181" s="9"/>
    </row>
    <row r="182" spans="1:36" ht="11.25">
      <c r="A182" s="9"/>
      <c r="B182" s="17"/>
      <c r="C182" s="9"/>
      <c r="D182" s="13"/>
      <c r="E182" s="9"/>
      <c r="F182" s="13"/>
      <c r="G182" s="13"/>
      <c r="H182" s="13"/>
      <c r="I182" s="13"/>
      <c r="J182" s="9"/>
      <c r="K182" s="13"/>
      <c r="L182" s="9"/>
      <c r="M182" s="9"/>
      <c r="N182" s="16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16"/>
      <c r="AC182" s="9"/>
      <c r="AD182" s="9"/>
      <c r="AE182" s="9"/>
      <c r="AF182" s="9"/>
      <c r="AG182" s="9"/>
      <c r="AH182" s="9"/>
      <c r="AI182" s="9"/>
      <c r="AJ182" s="9"/>
    </row>
    <row r="183" spans="1:36" ht="11.25">
      <c r="A183" s="9"/>
      <c r="B183" s="17"/>
      <c r="C183" s="9"/>
      <c r="D183" s="13"/>
      <c r="E183" s="9"/>
      <c r="F183" s="13"/>
      <c r="G183" s="13"/>
      <c r="H183" s="13"/>
      <c r="I183" s="13"/>
      <c r="J183" s="9"/>
      <c r="K183" s="13"/>
      <c r="L183" s="9"/>
      <c r="M183" s="9"/>
      <c r="N183" s="16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16"/>
      <c r="AC183" s="9"/>
      <c r="AD183" s="9"/>
      <c r="AE183" s="9"/>
      <c r="AF183" s="9"/>
      <c r="AG183" s="9"/>
      <c r="AH183" s="9"/>
      <c r="AI183" s="9"/>
      <c r="AJ183" s="9"/>
    </row>
    <row r="184" spans="1:36" ht="11.25">
      <c r="A184" s="9"/>
      <c r="B184" s="17"/>
      <c r="C184" s="9"/>
      <c r="D184" s="13"/>
      <c r="E184" s="9"/>
      <c r="F184" s="13"/>
      <c r="G184" s="13"/>
      <c r="H184" s="13"/>
      <c r="I184" s="13"/>
      <c r="J184" s="9"/>
      <c r="K184" s="13"/>
      <c r="L184" s="9"/>
      <c r="M184" s="9"/>
      <c r="N184" s="16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16"/>
      <c r="AC184" s="9"/>
      <c r="AD184" s="9"/>
      <c r="AE184" s="9"/>
      <c r="AF184" s="9"/>
      <c r="AG184" s="9"/>
      <c r="AH184" s="9"/>
      <c r="AI184" s="9"/>
      <c r="AJ184" s="9"/>
    </row>
    <row r="185" spans="1:36" ht="11.25">
      <c r="A185" s="9"/>
      <c r="B185" s="17"/>
      <c r="C185" s="9"/>
      <c r="D185" s="13"/>
      <c r="E185" s="9"/>
      <c r="F185" s="13"/>
      <c r="G185" s="13"/>
      <c r="H185" s="13"/>
      <c r="I185" s="13"/>
      <c r="J185" s="9"/>
      <c r="K185" s="13"/>
      <c r="L185" s="9"/>
      <c r="M185" s="9"/>
      <c r="N185" s="16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16"/>
      <c r="AC185" s="9"/>
      <c r="AD185" s="9"/>
      <c r="AE185" s="9"/>
      <c r="AF185" s="9"/>
      <c r="AG185" s="9"/>
      <c r="AH185" s="9"/>
      <c r="AI185" s="9"/>
      <c r="AJ185" s="9"/>
    </row>
    <row r="186" spans="1:36" ht="11.25">
      <c r="A186" s="9"/>
      <c r="B186" s="17"/>
      <c r="C186" s="9"/>
      <c r="D186" s="13"/>
      <c r="E186" s="9"/>
      <c r="F186" s="13"/>
      <c r="G186" s="13"/>
      <c r="H186" s="13"/>
      <c r="I186" s="13"/>
      <c r="J186" s="9"/>
      <c r="K186" s="13"/>
      <c r="L186" s="9"/>
      <c r="M186" s="9"/>
      <c r="N186" s="16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16"/>
      <c r="AC186" s="9"/>
      <c r="AD186" s="9"/>
      <c r="AE186" s="9"/>
      <c r="AF186" s="9"/>
      <c r="AG186" s="9"/>
      <c r="AH186" s="9"/>
      <c r="AI186" s="9"/>
      <c r="AJ186" s="9"/>
    </row>
    <row r="187" spans="1:36" ht="11.25">
      <c r="A187" s="9"/>
      <c r="B187" s="17"/>
      <c r="C187" s="9"/>
      <c r="D187" s="13"/>
      <c r="E187" s="9"/>
      <c r="F187" s="13"/>
      <c r="G187" s="13"/>
      <c r="H187" s="13"/>
      <c r="I187" s="13"/>
      <c r="J187" s="9"/>
      <c r="K187" s="13"/>
      <c r="L187" s="9"/>
      <c r="M187" s="9"/>
      <c r="N187" s="16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16"/>
      <c r="AC187" s="9"/>
      <c r="AD187" s="9"/>
      <c r="AE187" s="9"/>
      <c r="AF187" s="9"/>
      <c r="AG187" s="9"/>
      <c r="AH187" s="9"/>
      <c r="AI187" s="9"/>
      <c r="AJ187" s="9"/>
    </row>
    <row r="188" spans="1:36" ht="11.25">
      <c r="A188" s="9"/>
      <c r="B188" s="17"/>
      <c r="C188" s="9"/>
      <c r="D188" s="13"/>
      <c r="E188" s="9"/>
      <c r="F188" s="13"/>
      <c r="G188" s="13"/>
      <c r="H188" s="13"/>
      <c r="I188" s="13"/>
      <c r="J188" s="9"/>
      <c r="K188" s="13"/>
      <c r="L188" s="9"/>
      <c r="M188" s="9"/>
      <c r="N188" s="16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16"/>
      <c r="AC188" s="9"/>
      <c r="AD188" s="9"/>
      <c r="AE188" s="9"/>
      <c r="AF188" s="9"/>
      <c r="AG188" s="9"/>
      <c r="AH188" s="9"/>
      <c r="AI188" s="9"/>
      <c r="AJ188" s="9"/>
    </row>
    <row r="189" spans="1:36" ht="11.25">
      <c r="A189" s="9"/>
      <c r="B189" s="17"/>
      <c r="C189" s="9"/>
      <c r="D189" s="13"/>
      <c r="E189" s="9"/>
      <c r="F189" s="13"/>
      <c r="G189" s="13"/>
      <c r="H189" s="13"/>
      <c r="I189" s="13"/>
      <c r="J189" s="9"/>
      <c r="K189" s="13"/>
      <c r="L189" s="9"/>
      <c r="M189" s="9"/>
      <c r="N189" s="16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16"/>
      <c r="AC189" s="9"/>
      <c r="AD189" s="9"/>
      <c r="AE189" s="9"/>
      <c r="AF189" s="9"/>
      <c r="AG189" s="9"/>
      <c r="AH189" s="9"/>
      <c r="AI189" s="9"/>
      <c r="AJ189" s="9"/>
    </row>
    <row r="190" spans="1:36" ht="11.25">
      <c r="A190" s="9"/>
      <c r="B190" s="17"/>
      <c r="C190" s="9"/>
      <c r="D190" s="13"/>
      <c r="E190" s="9"/>
      <c r="F190" s="13"/>
      <c r="G190" s="13"/>
      <c r="H190" s="13"/>
      <c r="I190" s="13"/>
      <c r="J190" s="9"/>
      <c r="K190" s="13"/>
      <c r="L190" s="9"/>
      <c r="M190" s="9"/>
      <c r="N190" s="16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16"/>
      <c r="AC190" s="9"/>
      <c r="AD190" s="9"/>
      <c r="AE190" s="9"/>
      <c r="AF190" s="9"/>
      <c r="AG190" s="9"/>
      <c r="AH190" s="9"/>
      <c r="AI190" s="9"/>
      <c r="AJ190" s="9"/>
    </row>
    <row r="191" spans="1:36" ht="11.25">
      <c r="A191" s="9"/>
      <c r="B191" s="17"/>
      <c r="C191" s="9"/>
      <c r="D191" s="13"/>
      <c r="E191" s="9"/>
      <c r="F191" s="13"/>
      <c r="G191" s="13"/>
      <c r="H191" s="13"/>
      <c r="I191" s="13"/>
      <c r="J191" s="9"/>
      <c r="K191" s="13"/>
      <c r="L191" s="9"/>
      <c r="M191" s="9"/>
      <c r="N191" s="16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16"/>
      <c r="AC191" s="9"/>
      <c r="AD191" s="9"/>
      <c r="AE191" s="9"/>
      <c r="AF191" s="9"/>
      <c r="AG191" s="9"/>
      <c r="AH191" s="9"/>
      <c r="AI191" s="9"/>
      <c r="AJ191" s="9"/>
    </row>
    <row r="192" spans="1:36" ht="11.25">
      <c r="A192" s="9"/>
      <c r="B192" s="17"/>
      <c r="C192" s="9"/>
      <c r="D192" s="13"/>
      <c r="E192" s="9"/>
      <c r="F192" s="13"/>
      <c r="G192" s="13"/>
      <c r="H192" s="13"/>
      <c r="I192" s="13"/>
      <c r="J192" s="9"/>
      <c r="K192" s="13"/>
      <c r="L192" s="9"/>
      <c r="M192" s="9"/>
      <c r="N192" s="16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16"/>
      <c r="AC192" s="9"/>
      <c r="AD192" s="9"/>
      <c r="AE192" s="9"/>
      <c r="AF192" s="9"/>
      <c r="AG192" s="9"/>
      <c r="AH192" s="9"/>
      <c r="AI192" s="9"/>
      <c r="AJ192" s="9"/>
    </row>
    <row r="193" spans="1:36" ht="11.25">
      <c r="A193" s="9"/>
      <c r="B193" s="17"/>
      <c r="C193" s="9"/>
      <c r="D193" s="13"/>
      <c r="E193" s="9"/>
      <c r="F193" s="13"/>
      <c r="G193" s="13"/>
      <c r="H193" s="13"/>
      <c r="I193" s="13"/>
      <c r="J193" s="9"/>
      <c r="K193" s="13"/>
      <c r="L193" s="9"/>
      <c r="M193" s="9"/>
      <c r="N193" s="16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16"/>
      <c r="AC193" s="9"/>
      <c r="AD193" s="9"/>
      <c r="AE193" s="9"/>
      <c r="AF193" s="9"/>
      <c r="AG193" s="9"/>
      <c r="AH193" s="9"/>
      <c r="AI193" s="9"/>
      <c r="AJ193" s="9"/>
    </row>
    <row r="194" spans="1:36" ht="11.25">
      <c r="A194" s="9"/>
      <c r="B194" s="17"/>
      <c r="C194" s="9"/>
      <c r="D194" s="13"/>
      <c r="E194" s="9"/>
      <c r="F194" s="13"/>
      <c r="G194" s="13"/>
      <c r="H194" s="13"/>
      <c r="I194" s="13"/>
      <c r="J194" s="9"/>
      <c r="K194" s="13"/>
      <c r="L194" s="9"/>
      <c r="M194" s="9"/>
      <c r="N194" s="16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16"/>
      <c r="AC194" s="9"/>
      <c r="AD194" s="9"/>
      <c r="AE194" s="9"/>
      <c r="AF194" s="9"/>
      <c r="AG194" s="9"/>
      <c r="AH194" s="9"/>
      <c r="AI194" s="9"/>
      <c r="AJ194" s="9"/>
    </row>
    <row r="195" spans="1:36" ht="11.25">
      <c r="A195" s="9"/>
      <c r="B195" s="17"/>
      <c r="C195" s="9"/>
      <c r="D195" s="13"/>
      <c r="E195" s="9"/>
      <c r="F195" s="13"/>
      <c r="G195" s="13"/>
      <c r="H195" s="13"/>
      <c r="I195" s="13"/>
      <c r="J195" s="9"/>
      <c r="K195" s="13"/>
      <c r="L195" s="9"/>
      <c r="M195" s="9"/>
      <c r="N195" s="16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16"/>
      <c r="AC195" s="9"/>
      <c r="AD195" s="9"/>
      <c r="AE195" s="9"/>
      <c r="AF195" s="9"/>
      <c r="AG195" s="9"/>
      <c r="AH195" s="9"/>
      <c r="AI195" s="9"/>
      <c r="AJ195" s="9"/>
    </row>
    <row r="196" spans="1:36" ht="11.25">
      <c r="A196" s="9"/>
      <c r="B196" s="17"/>
      <c r="C196" s="9"/>
      <c r="D196" s="13"/>
      <c r="E196" s="9"/>
      <c r="F196" s="13"/>
      <c r="G196" s="13"/>
      <c r="H196" s="13"/>
      <c r="I196" s="13"/>
      <c r="J196" s="9"/>
      <c r="K196" s="13"/>
      <c r="L196" s="9"/>
      <c r="M196" s="9"/>
      <c r="N196" s="16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16"/>
      <c r="AC196" s="9"/>
      <c r="AD196" s="9"/>
      <c r="AE196" s="9"/>
      <c r="AF196" s="9"/>
      <c r="AG196" s="9"/>
      <c r="AH196" s="9"/>
      <c r="AI196" s="9"/>
      <c r="AJ196" s="9"/>
    </row>
    <row r="197" spans="1:36" ht="11.25">
      <c r="A197" s="9"/>
      <c r="B197" s="17"/>
      <c r="C197" s="9"/>
      <c r="D197" s="13"/>
      <c r="E197" s="9"/>
      <c r="F197" s="13"/>
      <c r="G197" s="13"/>
      <c r="H197" s="13"/>
      <c r="I197" s="13"/>
      <c r="J197" s="9"/>
      <c r="K197" s="13"/>
      <c r="L197" s="9"/>
      <c r="M197" s="9"/>
      <c r="N197" s="16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16"/>
      <c r="AC197" s="9"/>
      <c r="AD197" s="9"/>
      <c r="AE197" s="9"/>
      <c r="AF197" s="9"/>
      <c r="AG197" s="9"/>
      <c r="AH197" s="9"/>
      <c r="AI197" s="9"/>
      <c r="AJ197" s="9"/>
    </row>
    <row r="198" spans="1:36" ht="11.25">
      <c r="A198" s="9"/>
      <c r="B198" s="17"/>
      <c r="C198" s="9"/>
      <c r="D198" s="13"/>
      <c r="E198" s="9"/>
      <c r="F198" s="13"/>
      <c r="G198" s="13"/>
      <c r="H198" s="13"/>
      <c r="I198" s="13"/>
      <c r="J198" s="9"/>
      <c r="K198" s="13"/>
      <c r="L198" s="9"/>
      <c r="M198" s="9"/>
      <c r="N198" s="16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16"/>
      <c r="AC198" s="9"/>
      <c r="AD198" s="9"/>
      <c r="AE198" s="9"/>
      <c r="AF198" s="9"/>
      <c r="AG198" s="9"/>
      <c r="AH198" s="9"/>
      <c r="AI198" s="9"/>
      <c r="AJ198" s="9"/>
    </row>
    <row r="199" spans="1:36" ht="11.25">
      <c r="A199" s="9"/>
      <c r="B199" s="17"/>
      <c r="C199" s="9"/>
      <c r="D199" s="13"/>
      <c r="E199" s="9"/>
      <c r="F199" s="13"/>
      <c r="G199" s="13"/>
      <c r="H199" s="13"/>
      <c r="I199" s="13"/>
      <c r="J199" s="9"/>
      <c r="K199" s="13"/>
      <c r="L199" s="9"/>
      <c r="M199" s="9"/>
      <c r="N199" s="16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16"/>
      <c r="AC199" s="9"/>
      <c r="AD199" s="9"/>
      <c r="AE199" s="9"/>
      <c r="AF199" s="9"/>
      <c r="AG199" s="9"/>
      <c r="AH199" s="9"/>
      <c r="AI199" s="9"/>
      <c r="AJ199" s="9"/>
    </row>
    <row r="200" spans="1:36" ht="11.25">
      <c r="A200" s="9"/>
      <c r="B200" s="17"/>
      <c r="C200" s="9"/>
      <c r="D200" s="13"/>
      <c r="E200" s="9"/>
      <c r="F200" s="13"/>
      <c r="G200" s="13"/>
      <c r="H200" s="13"/>
      <c r="I200" s="13"/>
      <c r="J200" s="9"/>
      <c r="K200" s="13"/>
      <c r="L200" s="9"/>
      <c r="M200" s="9"/>
      <c r="N200" s="16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16"/>
      <c r="AC200" s="9"/>
      <c r="AD200" s="9"/>
      <c r="AE200" s="9"/>
      <c r="AF200" s="9"/>
      <c r="AG200" s="9"/>
      <c r="AH200" s="9"/>
      <c r="AI200" s="9"/>
      <c r="AJ200" s="9"/>
    </row>
    <row r="201" spans="1:36" ht="11.25">
      <c r="A201" s="9"/>
      <c r="B201" s="17"/>
      <c r="C201" s="9"/>
      <c r="D201" s="13"/>
      <c r="E201" s="9"/>
      <c r="F201" s="13"/>
      <c r="G201" s="13"/>
      <c r="H201" s="13"/>
      <c r="I201" s="13"/>
      <c r="J201" s="9"/>
      <c r="K201" s="13"/>
      <c r="L201" s="9"/>
      <c r="M201" s="9"/>
      <c r="N201" s="16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16"/>
      <c r="AC201" s="9"/>
      <c r="AD201" s="9"/>
      <c r="AE201" s="9"/>
      <c r="AF201" s="9"/>
      <c r="AG201" s="9"/>
      <c r="AH201" s="9"/>
      <c r="AI201" s="9"/>
      <c r="AJ201" s="9"/>
    </row>
    <row r="202" spans="1:36" ht="11.25">
      <c r="A202" s="9"/>
      <c r="B202" s="17"/>
      <c r="C202" s="9"/>
      <c r="D202" s="13"/>
      <c r="E202" s="9"/>
      <c r="F202" s="13"/>
      <c r="G202" s="13"/>
      <c r="H202" s="13"/>
      <c r="I202" s="13"/>
      <c r="J202" s="9"/>
      <c r="K202" s="13"/>
      <c r="L202" s="9"/>
      <c r="M202" s="9"/>
      <c r="N202" s="16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16"/>
      <c r="AC202" s="9"/>
      <c r="AD202" s="9"/>
      <c r="AE202" s="9"/>
      <c r="AF202" s="9"/>
      <c r="AG202" s="9"/>
      <c r="AH202" s="9"/>
      <c r="AI202" s="9"/>
      <c r="AJ202" s="9"/>
    </row>
    <row r="203" spans="1:36" ht="11.25">
      <c r="A203" s="9"/>
      <c r="B203" s="17"/>
      <c r="C203" s="9"/>
      <c r="D203" s="13"/>
      <c r="E203" s="9"/>
      <c r="F203" s="13"/>
      <c r="G203" s="13"/>
      <c r="H203" s="13"/>
      <c r="I203" s="13"/>
      <c r="J203" s="9"/>
      <c r="K203" s="13"/>
      <c r="L203" s="9"/>
      <c r="M203" s="9"/>
      <c r="N203" s="16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16"/>
      <c r="AC203" s="9"/>
      <c r="AD203" s="9"/>
      <c r="AE203" s="9"/>
      <c r="AF203" s="9"/>
      <c r="AG203" s="9"/>
      <c r="AH203" s="9"/>
      <c r="AI203" s="9"/>
      <c r="AJ203" s="9"/>
    </row>
    <row r="204" spans="1:36" ht="11.25">
      <c r="A204" s="9"/>
      <c r="B204" s="17"/>
      <c r="C204" s="9"/>
      <c r="D204" s="13"/>
      <c r="E204" s="9"/>
      <c r="F204" s="13"/>
      <c r="G204" s="13"/>
      <c r="H204" s="13"/>
      <c r="I204" s="13"/>
      <c r="J204" s="9"/>
      <c r="K204" s="13"/>
      <c r="L204" s="9"/>
      <c r="M204" s="9"/>
      <c r="N204" s="16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16"/>
      <c r="AC204" s="9"/>
      <c r="AD204" s="9"/>
      <c r="AE204" s="9"/>
      <c r="AF204" s="9"/>
      <c r="AG204" s="9"/>
      <c r="AH204" s="9"/>
      <c r="AI204" s="9"/>
      <c r="AJ204" s="9"/>
    </row>
    <row r="205" spans="1:36" ht="11.25">
      <c r="A205" s="9"/>
      <c r="B205" s="17"/>
      <c r="C205" s="9"/>
      <c r="D205" s="13"/>
      <c r="E205" s="9"/>
      <c r="F205" s="13"/>
      <c r="G205" s="13"/>
      <c r="H205" s="13"/>
      <c r="I205" s="13"/>
      <c r="J205" s="9"/>
      <c r="K205" s="13"/>
      <c r="L205" s="9"/>
      <c r="M205" s="9"/>
      <c r="N205" s="16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16"/>
      <c r="AC205" s="9"/>
      <c r="AD205" s="9"/>
      <c r="AE205" s="9"/>
      <c r="AF205" s="9"/>
      <c r="AG205" s="9"/>
      <c r="AH205" s="9"/>
      <c r="AI205" s="9"/>
      <c r="AJ205" s="9"/>
    </row>
    <row r="206" spans="1:36" ht="11.25">
      <c r="A206" s="9"/>
      <c r="B206" s="17"/>
      <c r="C206" s="9"/>
      <c r="D206" s="13"/>
      <c r="E206" s="9"/>
      <c r="F206" s="13"/>
      <c r="G206" s="13"/>
      <c r="H206" s="13"/>
      <c r="I206" s="13"/>
      <c r="J206" s="9"/>
      <c r="K206" s="13"/>
      <c r="L206" s="9"/>
      <c r="M206" s="9"/>
      <c r="N206" s="16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16"/>
      <c r="AC206" s="9"/>
      <c r="AD206" s="9"/>
      <c r="AE206" s="9"/>
      <c r="AF206" s="9"/>
      <c r="AG206" s="9"/>
      <c r="AH206" s="9"/>
      <c r="AI206" s="9"/>
      <c r="AJ206" s="9"/>
    </row>
    <row r="207" spans="1:36" ht="11.25">
      <c r="A207" s="9"/>
      <c r="B207" s="17"/>
      <c r="C207" s="9"/>
      <c r="D207" s="13"/>
      <c r="E207" s="9"/>
      <c r="F207" s="13"/>
      <c r="G207" s="13"/>
      <c r="H207" s="13"/>
      <c r="I207" s="13"/>
      <c r="J207" s="9"/>
      <c r="K207" s="13"/>
      <c r="L207" s="9"/>
      <c r="M207" s="9"/>
      <c r="N207" s="16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16"/>
      <c r="AC207" s="9"/>
      <c r="AD207" s="9"/>
      <c r="AE207" s="9"/>
      <c r="AF207" s="9"/>
      <c r="AG207" s="9"/>
      <c r="AH207" s="9"/>
      <c r="AI207" s="9"/>
      <c r="AJ207" s="9"/>
    </row>
    <row r="208" spans="1:36" ht="11.25">
      <c r="A208" s="9"/>
      <c r="B208" s="17"/>
      <c r="C208" s="9"/>
      <c r="D208" s="13"/>
      <c r="E208" s="9"/>
      <c r="F208" s="13"/>
      <c r="G208" s="13"/>
      <c r="H208" s="13"/>
      <c r="I208" s="13"/>
      <c r="J208" s="9"/>
      <c r="K208" s="13"/>
      <c r="L208" s="9"/>
      <c r="M208" s="9"/>
      <c r="N208" s="16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16"/>
      <c r="AC208" s="9"/>
      <c r="AD208" s="9"/>
      <c r="AE208" s="9"/>
      <c r="AF208" s="9"/>
      <c r="AG208" s="9"/>
      <c r="AH208" s="9"/>
      <c r="AI208" s="9"/>
      <c r="AJ208" s="9"/>
    </row>
    <row r="209" spans="1:36" ht="11.25">
      <c r="A209" s="9"/>
      <c r="B209" s="17"/>
      <c r="C209" s="9"/>
      <c r="D209" s="13"/>
      <c r="E209" s="9"/>
      <c r="F209" s="13"/>
      <c r="G209" s="13"/>
      <c r="H209" s="13"/>
      <c r="I209" s="13"/>
      <c r="J209" s="9"/>
      <c r="K209" s="13"/>
      <c r="L209" s="9"/>
      <c r="M209" s="9"/>
      <c r="N209" s="16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16"/>
      <c r="AC209" s="9"/>
      <c r="AD209" s="9"/>
      <c r="AE209" s="9"/>
      <c r="AF209" s="9"/>
      <c r="AG209" s="9"/>
      <c r="AH209" s="9"/>
      <c r="AI209" s="9"/>
      <c r="AJ209" s="9"/>
    </row>
    <row r="210" spans="1:36" ht="11.25">
      <c r="A210" s="9"/>
      <c r="B210" s="17"/>
      <c r="C210" s="9"/>
      <c r="D210" s="13"/>
      <c r="E210" s="9"/>
      <c r="F210" s="13"/>
      <c r="G210" s="13"/>
      <c r="H210" s="13"/>
      <c r="I210" s="13"/>
      <c r="J210" s="9"/>
      <c r="K210" s="13"/>
      <c r="L210" s="9"/>
      <c r="M210" s="9"/>
      <c r="N210" s="16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16"/>
      <c r="AC210" s="9"/>
      <c r="AD210" s="9"/>
      <c r="AE210" s="9"/>
      <c r="AF210" s="9"/>
      <c r="AG210" s="9"/>
      <c r="AH210" s="9"/>
      <c r="AI210" s="9"/>
      <c r="AJ210" s="9"/>
    </row>
    <row r="211" spans="1:36" ht="11.25">
      <c r="A211" s="9"/>
      <c r="B211" s="17"/>
      <c r="C211" s="9"/>
      <c r="D211" s="13"/>
      <c r="E211" s="9"/>
      <c r="F211" s="13"/>
      <c r="G211" s="13"/>
      <c r="H211" s="13"/>
      <c r="I211" s="13"/>
      <c r="J211" s="9"/>
      <c r="K211" s="13"/>
      <c r="L211" s="9"/>
      <c r="M211" s="9"/>
      <c r="N211" s="16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16"/>
      <c r="AC211" s="9"/>
      <c r="AD211" s="9"/>
      <c r="AE211" s="9"/>
      <c r="AF211" s="9"/>
      <c r="AG211" s="9"/>
      <c r="AH211" s="9"/>
      <c r="AI211" s="9"/>
      <c r="AJ211" s="9"/>
    </row>
    <row r="212" spans="1:36" ht="11.25">
      <c r="A212" s="9"/>
      <c r="B212" s="17"/>
      <c r="C212" s="9"/>
      <c r="D212" s="13"/>
      <c r="E212" s="9"/>
      <c r="F212" s="13"/>
      <c r="G212" s="13"/>
      <c r="H212" s="13"/>
      <c r="I212" s="13"/>
      <c r="J212" s="9"/>
      <c r="K212" s="13"/>
      <c r="L212" s="9"/>
      <c r="M212" s="9"/>
      <c r="N212" s="16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16"/>
      <c r="AC212" s="9"/>
      <c r="AD212" s="9"/>
      <c r="AE212" s="9"/>
      <c r="AF212" s="9"/>
      <c r="AG212" s="9"/>
      <c r="AH212" s="9"/>
      <c r="AI212" s="9"/>
      <c r="AJ212" s="9"/>
    </row>
    <row r="213" spans="1:36" ht="11.25">
      <c r="A213" s="9"/>
      <c r="B213" s="17"/>
      <c r="C213" s="9"/>
      <c r="D213" s="13"/>
      <c r="E213" s="9"/>
      <c r="F213" s="13"/>
      <c r="G213" s="13"/>
      <c r="H213" s="13"/>
      <c r="I213" s="13"/>
      <c r="J213" s="9"/>
      <c r="K213" s="13"/>
      <c r="L213" s="9"/>
      <c r="M213" s="9"/>
      <c r="N213" s="16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16"/>
      <c r="AC213" s="9"/>
      <c r="AD213" s="9"/>
      <c r="AE213" s="9"/>
      <c r="AF213" s="9"/>
      <c r="AG213" s="9"/>
      <c r="AH213" s="9"/>
      <c r="AI213" s="9"/>
      <c r="AJ213" s="9"/>
    </row>
    <row r="214" spans="1:36" ht="11.25">
      <c r="A214" s="9"/>
      <c r="B214" s="17"/>
      <c r="C214" s="9"/>
      <c r="D214" s="13"/>
      <c r="E214" s="9"/>
      <c r="F214" s="13"/>
      <c r="G214" s="13"/>
      <c r="H214" s="13"/>
      <c r="I214" s="13"/>
      <c r="J214" s="9"/>
      <c r="K214" s="13"/>
      <c r="L214" s="9"/>
      <c r="M214" s="9"/>
      <c r="N214" s="16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16"/>
      <c r="AC214" s="9"/>
      <c r="AD214" s="9"/>
      <c r="AE214" s="9"/>
      <c r="AF214" s="9"/>
      <c r="AG214" s="9"/>
      <c r="AH214" s="9"/>
      <c r="AI214" s="9"/>
      <c r="AJ214" s="9"/>
    </row>
    <row r="215" spans="1:36" ht="11.25">
      <c r="A215" s="9"/>
      <c r="B215" s="17"/>
      <c r="C215" s="9"/>
      <c r="D215" s="13"/>
      <c r="E215" s="9"/>
      <c r="F215" s="13"/>
      <c r="G215" s="13"/>
      <c r="H215" s="13"/>
      <c r="I215" s="13"/>
      <c r="J215" s="9"/>
      <c r="K215" s="13"/>
      <c r="L215" s="9"/>
      <c r="M215" s="9"/>
      <c r="N215" s="16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16"/>
      <c r="AC215" s="9"/>
      <c r="AD215" s="9"/>
      <c r="AE215" s="9"/>
      <c r="AF215" s="9"/>
      <c r="AG215" s="9"/>
      <c r="AH215" s="9"/>
      <c r="AI215" s="9"/>
      <c r="AJ215" s="9"/>
    </row>
    <row r="216" spans="1:36" ht="11.25">
      <c r="A216" s="9"/>
      <c r="B216" s="17"/>
      <c r="C216" s="9"/>
      <c r="D216" s="13"/>
      <c r="E216" s="9"/>
      <c r="F216" s="13"/>
      <c r="G216" s="13"/>
      <c r="H216" s="13"/>
      <c r="I216" s="13"/>
      <c r="J216" s="9"/>
      <c r="K216" s="13"/>
      <c r="L216" s="9"/>
      <c r="M216" s="9"/>
      <c r="N216" s="16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16"/>
      <c r="AC216" s="9"/>
      <c r="AD216" s="9"/>
      <c r="AE216" s="9"/>
      <c r="AF216" s="9"/>
      <c r="AG216" s="9"/>
      <c r="AH216" s="9"/>
      <c r="AI216" s="9"/>
      <c r="AJ216" s="9"/>
    </row>
    <row r="217" spans="1:36" ht="11.25">
      <c r="A217" s="9"/>
      <c r="B217" s="17"/>
      <c r="C217" s="9"/>
      <c r="D217" s="13"/>
      <c r="E217" s="9"/>
      <c r="F217" s="13"/>
      <c r="G217" s="13"/>
      <c r="H217" s="13"/>
      <c r="I217" s="13"/>
      <c r="J217" s="9"/>
      <c r="K217" s="13"/>
      <c r="L217" s="9"/>
      <c r="M217" s="9"/>
      <c r="N217" s="16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16"/>
      <c r="AC217" s="9"/>
      <c r="AD217" s="9"/>
      <c r="AE217" s="9"/>
      <c r="AF217" s="9"/>
      <c r="AG217" s="9"/>
      <c r="AH217" s="9"/>
      <c r="AI217" s="9"/>
      <c r="AJ217" s="9"/>
    </row>
    <row r="218" spans="1:36" ht="11.25">
      <c r="A218" s="9"/>
      <c r="B218" s="17"/>
      <c r="C218" s="9"/>
      <c r="D218" s="13"/>
      <c r="E218" s="9"/>
      <c r="F218" s="13"/>
      <c r="G218" s="13"/>
      <c r="H218" s="13"/>
      <c r="I218" s="13"/>
      <c r="J218" s="9"/>
      <c r="K218" s="13"/>
      <c r="L218" s="9"/>
      <c r="M218" s="9"/>
      <c r="N218" s="16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16"/>
      <c r="AC218" s="9"/>
      <c r="AD218" s="9"/>
      <c r="AE218" s="9"/>
      <c r="AF218" s="9"/>
      <c r="AG218" s="9"/>
      <c r="AH218" s="9"/>
      <c r="AI218" s="9"/>
      <c r="AJ218" s="9"/>
    </row>
    <row r="219" spans="1:36" ht="11.25">
      <c r="A219" s="9"/>
      <c r="B219" s="17"/>
      <c r="C219" s="9"/>
      <c r="D219" s="13"/>
      <c r="E219" s="9"/>
      <c r="F219" s="13"/>
      <c r="G219" s="13"/>
      <c r="H219" s="13"/>
      <c r="I219" s="13"/>
      <c r="J219" s="9"/>
      <c r="K219" s="13"/>
      <c r="L219" s="9"/>
      <c r="M219" s="9"/>
      <c r="N219" s="16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16"/>
      <c r="AC219" s="9"/>
      <c r="AD219" s="9"/>
      <c r="AE219" s="9"/>
      <c r="AF219" s="9"/>
      <c r="AG219" s="9"/>
      <c r="AH219" s="9"/>
      <c r="AI219" s="9"/>
      <c r="AJ219" s="9"/>
    </row>
    <row r="220" spans="1:36" ht="11.25">
      <c r="A220" s="9"/>
      <c r="B220" s="17"/>
      <c r="C220" s="9"/>
      <c r="D220" s="13"/>
      <c r="E220" s="9"/>
      <c r="F220" s="13"/>
      <c r="G220" s="13"/>
      <c r="H220" s="13"/>
      <c r="I220" s="13"/>
      <c r="J220" s="9"/>
      <c r="K220" s="13"/>
      <c r="L220" s="9"/>
      <c r="M220" s="9"/>
      <c r="N220" s="16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16"/>
      <c r="AC220" s="9"/>
      <c r="AD220" s="9"/>
      <c r="AE220" s="9"/>
      <c r="AF220" s="9"/>
      <c r="AG220" s="9"/>
      <c r="AH220" s="9"/>
      <c r="AI220" s="9"/>
      <c r="AJ220" s="9"/>
    </row>
    <row r="221" spans="1:36" ht="11.25">
      <c r="A221" s="9"/>
      <c r="B221" s="17"/>
      <c r="C221" s="9"/>
      <c r="D221" s="13"/>
      <c r="E221" s="9"/>
      <c r="F221" s="13"/>
      <c r="G221" s="13"/>
      <c r="H221" s="13"/>
      <c r="I221" s="13"/>
      <c r="J221" s="9"/>
      <c r="K221" s="13"/>
      <c r="L221" s="9"/>
      <c r="M221" s="9"/>
      <c r="N221" s="16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16"/>
      <c r="AC221" s="9"/>
      <c r="AD221" s="9"/>
      <c r="AE221" s="9"/>
      <c r="AF221" s="9"/>
      <c r="AG221" s="9"/>
      <c r="AH221" s="9"/>
      <c r="AI221" s="9"/>
      <c r="AJ221" s="9"/>
    </row>
    <row r="222" spans="1:36" ht="11.25">
      <c r="A222" s="9"/>
      <c r="B222" s="17"/>
      <c r="C222" s="9"/>
      <c r="D222" s="13"/>
      <c r="E222" s="9"/>
      <c r="F222" s="13"/>
      <c r="G222" s="13"/>
      <c r="H222" s="13"/>
      <c r="I222" s="13"/>
      <c r="J222" s="9"/>
      <c r="K222" s="13"/>
      <c r="L222" s="9"/>
      <c r="M222" s="9"/>
      <c r="N222" s="16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16"/>
      <c r="AC222" s="9"/>
      <c r="AD222" s="9"/>
      <c r="AE222" s="9"/>
      <c r="AF222" s="9"/>
      <c r="AG222" s="9"/>
      <c r="AH222" s="9"/>
      <c r="AI222" s="9"/>
      <c r="AJ222" s="9"/>
    </row>
    <row r="223" spans="1:36" ht="11.25">
      <c r="A223" s="9"/>
      <c r="B223" s="17"/>
      <c r="C223" s="9"/>
      <c r="D223" s="13"/>
      <c r="E223" s="9"/>
      <c r="F223" s="13"/>
      <c r="G223" s="13"/>
      <c r="H223" s="13"/>
      <c r="I223" s="13"/>
      <c r="J223" s="9"/>
      <c r="K223" s="13"/>
      <c r="L223" s="9"/>
      <c r="M223" s="9"/>
      <c r="N223" s="16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16"/>
      <c r="AC223" s="9"/>
      <c r="AD223" s="9"/>
      <c r="AE223" s="9"/>
      <c r="AF223" s="9"/>
      <c r="AG223" s="9"/>
      <c r="AH223" s="9"/>
      <c r="AI223" s="9"/>
      <c r="AJ223" s="9"/>
    </row>
    <row r="224" spans="1:36" ht="11.25">
      <c r="A224" s="9"/>
      <c r="B224" s="17"/>
      <c r="C224" s="9"/>
      <c r="D224" s="13"/>
      <c r="E224" s="9"/>
      <c r="F224" s="13"/>
      <c r="G224" s="13"/>
      <c r="H224" s="13"/>
      <c r="I224" s="13"/>
      <c r="J224" s="9"/>
      <c r="K224" s="13"/>
      <c r="L224" s="9"/>
      <c r="M224" s="9"/>
      <c r="N224" s="16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16"/>
      <c r="AC224" s="9"/>
      <c r="AD224" s="9"/>
      <c r="AE224" s="9"/>
      <c r="AF224" s="9"/>
      <c r="AG224" s="9"/>
      <c r="AH224" s="9"/>
      <c r="AI224" s="9"/>
      <c r="AJ224" s="9"/>
    </row>
    <row r="225" spans="1:36" ht="11.25">
      <c r="A225" s="9"/>
      <c r="B225" s="17"/>
      <c r="C225" s="9"/>
      <c r="D225" s="13"/>
      <c r="E225" s="9"/>
      <c r="F225" s="13"/>
      <c r="G225" s="13"/>
      <c r="H225" s="13"/>
      <c r="I225" s="13"/>
      <c r="J225" s="9"/>
      <c r="K225" s="13"/>
      <c r="L225" s="9"/>
      <c r="M225" s="9"/>
      <c r="N225" s="16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16"/>
      <c r="AC225" s="9"/>
      <c r="AD225" s="9"/>
      <c r="AE225" s="9"/>
      <c r="AF225" s="9"/>
      <c r="AG225" s="9"/>
      <c r="AH225" s="9"/>
      <c r="AI225" s="9"/>
      <c r="AJ225" s="9"/>
    </row>
    <row r="226" spans="1:36" ht="11.25">
      <c r="A226" s="9"/>
      <c r="B226" s="17"/>
      <c r="C226" s="9"/>
      <c r="D226" s="13"/>
      <c r="E226" s="9"/>
      <c r="F226" s="13"/>
      <c r="G226" s="13"/>
      <c r="H226" s="13"/>
      <c r="I226" s="13"/>
      <c r="J226" s="9"/>
      <c r="K226" s="13"/>
      <c r="L226" s="9"/>
      <c r="M226" s="9"/>
      <c r="N226" s="16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16"/>
      <c r="AC226" s="9"/>
      <c r="AD226" s="9"/>
      <c r="AE226" s="9"/>
      <c r="AF226" s="9"/>
      <c r="AG226" s="9"/>
      <c r="AH226" s="9"/>
      <c r="AI226" s="9"/>
      <c r="AJ226" s="9"/>
    </row>
    <row r="227" spans="1:36" ht="11.25">
      <c r="A227" s="9"/>
      <c r="B227" s="17"/>
      <c r="C227" s="9"/>
      <c r="D227" s="13"/>
      <c r="E227" s="9"/>
      <c r="F227" s="13"/>
      <c r="G227" s="13"/>
      <c r="H227" s="13"/>
      <c r="I227" s="13"/>
      <c r="J227" s="9"/>
      <c r="K227" s="13"/>
      <c r="L227" s="9"/>
      <c r="M227" s="9"/>
      <c r="N227" s="16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16"/>
      <c r="AC227" s="9"/>
      <c r="AD227" s="9"/>
      <c r="AE227" s="9"/>
      <c r="AF227" s="9"/>
      <c r="AG227" s="9"/>
      <c r="AH227" s="9"/>
      <c r="AI227" s="9"/>
      <c r="AJ227" s="9"/>
    </row>
    <row r="228" spans="1:36" ht="11.25">
      <c r="A228" s="9"/>
      <c r="B228" s="17"/>
      <c r="C228" s="9"/>
      <c r="D228" s="13"/>
      <c r="E228" s="9"/>
      <c r="F228" s="13"/>
      <c r="G228" s="13"/>
      <c r="H228" s="13"/>
      <c r="I228" s="13"/>
      <c r="J228" s="9"/>
      <c r="K228" s="13"/>
      <c r="L228" s="9"/>
      <c r="M228" s="9"/>
      <c r="N228" s="16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16"/>
      <c r="AC228" s="9"/>
      <c r="AD228" s="9"/>
      <c r="AE228" s="9"/>
      <c r="AF228" s="9"/>
      <c r="AG228" s="9"/>
      <c r="AH228" s="9"/>
      <c r="AI228" s="9"/>
      <c r="AJ228" s="9"/>
    </row>
    <row r="229" spans="1:36" ht="11.25">
      <c r="A229" s="9"/>
      <c r="B229" s="17"/>
      <c r="C229" s="9"/>
      <c r="D229" s="13"/>
      <c r="E229" s="9"/>
      <c r="F229" s="13"/>
      <c r="G229" s="13"/>
      <c r="H229" s="13"/>
      <c r="I229" s="13"/>
      <c r="J229" s="9"/>
      <c r="K229" s="13"/>
      <c r="L229" s="9"/>
      <c r="M229" s="9"/>
      <c r="N229" s="16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16"/>
      <c r="AC229" s="9"/>
      <c r="AD229" s="9"/>
      <c r="AE229" s="9"/>
      <c r="AF229" s="9"/>
      <c r="AG229" s="9"/>
      <c r="AH229" s="9"/>
      <c r="AI229" s="9"/>
      <c r="AJ229" s="9"/>
    </row>
    <row r="230" spans="1:36" ht="11.25">
      <c r="A230" s="9"/>
      <c r="B230" s="17"/>
      <c r="C230" s="9"/>
      <c r="D230" s="13"/>
      <c r="E230" s="9"/>
      <c r="F230" s="13"/>
      <c r="G230" s="13"/>
      <c r="H230" s="13"/>
      <c r="I230" s="13"/>
      <c r="J230" s="9"/>
      <c r="K230" s="13"/>
      <c r="L230" s="9"/>
      <c r="M230" s="9"/>
      <c r="N230" s="16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16"/>
      <c r="AC230" s="9"/>
      <c r="AD230" s="9"/>
      <c r="AE230" s="9"/>
      <c r="AF230" s="9"/>
      <c r="AG230" s="9"/>
      <c r="AH230" s="9"/>
      <c r="AI230" s="9"/>
      <c r="AJ230" s="9"/>
    </row>
    <row r="231" spans="1:36" ht="11.25">
      <c r="A231" s="9"/>
      <c r="B231" s="17"/>
      <c r="C231" s="9"/>
      <c r="D231" s="13"/>
      <c r="E231" s="9"/>
      <c r="F231" s="13"/>
      <c r="G231" s="13"/>
      <c r="H231" s="13"/>
      <c r="I231" s="13"/>
      <c r="J231" s="9"/>
      <c r="K231" s="13"/>
      <c r="L231" s="9"/>
      <c r="M231" s="9"/>
      <c r="N231" s="16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16"/>
      <c r="AC231" s="9"/>
      <c r="AD231" s="9"/>
      <c r="AE231" s="9"/>
      <c r="AF231" s="9"/>
      <c r="AG231" s="9"/>
      <c r="AH231" s="9"/>
      <c r="AI231" s="9"/>
      <c r="AJ231" s="9"/>
    </row>
    <row r="232" spans="1:36" ht="11.25">
      <c r="A232" s="9"/>
      <c r="B232" s="17"/>
      <c r="C232" s="9"/>
      <c r="D232" s="13"/>
      <c r="E232" s="9"/>
      <c r="F232" s="13"/>
      <c r="G232" s="13"/>
      <c r="H232" s="13"/>
      <c r="I232" s="13"/>
      <c r="J232" s="9"/>
      <c r="K232" s="13"/>
      <c r="L232" s="9"/>
      <c r="M232" s="9"/>
      <c r="N232" s="16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16"/>
      <c r="AC232" s="9"/>
      <c r="AD232" s="9"/>
      <c r="AE232" s="9"/>
      <c r="AF232" s="9"/>
      <c r="AG232" s="9"/>
      <c r="AH232" s="9"/>
      <c r="AI232" s="9"/>
      <c r="AJ232" s="9"/>
    </row>
    <row r="233" spans="1:36" ht="11.25">
      <c r="A233" s="9"/>
      <c r="B233" s="17"/>
      <c r="C233" s="9"/>
      <c r="D233" s="13"/>
      <c r="E233" s="9"/>
      <c r="F233" s="13"/>
      <c r="G233" s="13"/>
      <c r="H233" s="13"/>
      <c r="I233" s="13"/>
      <c r="J233" s="9"/>
      <c r="K233" s="13"/>
      <c r="L233" s="9"/>
      <c r="M233" s="9"/>
      <c r="N233" s="16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16"/>
      <c r="AC233" s="9"/>
      <c r="AD233" s="9"/>
      <c r="AE233" s="9"/>
      <c r="AF233" s="9"/>
      <c r="AG233" s="9"/>
      <c r="AH233" s="9"/>
      <c r="AI233" s="9"/>
      <c r="AJ233" s="9"/>
    </row>
    <row r="234" spans="1:36" ht="11.25">
      <c r="A234" s="9"/>
      <c r="B234" s="17"/>
      <c r="C234" s="9"/>
      <c r="D234" s="13"/>
      <c r="E234" s="9"/>
      <c r="F234" s="13"/>
      <c r="G234" s="13"/>
      <c r="H234" s="13"/>
      <c r="I234" s="13"/>
      <c r="J234" s="9"/>
      <c r="K234" s="13"/>
      <c r="L234" s="9"/>
      <c r="M234" s="9"/>
      <c r="N234" s="16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16"/>
      <c r="AC234" s="9"/>
      <c r="AD234" s="9"/>
      <c r="AE234" s="9"/>
      <c r="AF234" s="9"/>
      <c r="AG234" s="9"/>
      <c r="AH234" s="9"/>
      <c r="AI234" s="9"/>
      <c r="AJ234" s="9"/>
    </row>
    <row r="235" spans="1:36" ht="11.25">
      <c r="A235" s="9"/>
      <c r="B235" s="17"/>
      <c r="C235" s="9"/>
      <c r="D235" s="13"/>
      <c r="E235" s="9"/>
      <c r="F235" s="13"/>
      <c r="G235" s="13"/>
      <c r="H235" s="13"/>
      <c r="I235" s="13"/>
      <c r="J235" s="9"/>
      <c r="K235" s="13"/>
      <c r="L235" s="9"/>
      <c r="M235" s="9"/>
      <c r="N235" s="16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16"/>
      <c r="AC235" s="9"/>
      <c r="AD235" s="9"/>
      <c r="AE235" s="9"/>
      <c r="AF235" s="9"/>
      <c r="AG235" s="9"/>
      <c r="AH235" s="9"/>
      <c r="AI235" s="9"/>
      <c r="AJ235" s="9"/>
    </row>
    <row r="236" spans="1:36" ht="11.25">
      <c r="A236" s="9"/>
      <c r="B236" s="17"/>
      <c r="C236" s="9"/>
      <c r="D236" s="13"/>
      <c r="E236" s="9"/>
      <c r="F236" s="13"/>
      <c r="G236" s="13"/>
      <c r="H236" s="13"/>
      <c r="I236" s="13"/>
      <c r="J236" s="9"/>
      <c r="K236" s="13"/>
      <c r="L236" s="9"/>
      <c r="M236" s="9"/>
      <c r="N236" s="16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16"/>
      <c r="AC236" s="9"/>
      <c r="AD236" s="9"/>
      <c r="AE236" s="9"/>
      <c r="AF236" s="9"/>
      <c r="AG236" s="9"/>
      <c r="AH236" s="9"/>
      <c r="AI236" s="9"/>
      <c r="AJ236" s="9"/>
    </row>
    <row r="237" spans="1:36" ht="11.25">
      <c r="A237" s="9"/>
      <c r="B237" s="17"/>
      <c r="C237" s="9"/>
      <c r="D237" s="13"/>
      <c r="E237" s="9"/>
      <c r="F237" s="13"/>
      <c r="G237" s="13"/>
      <c r="H237" s="13"/>
      <c r="I237" s="13"/>
      <c r="J237" s="9"/>
      <c r="K237" s="13"/>
      <c r="L237" s="9"/>
      <c r="M237" s="9"/>
      <c r="N237" s="16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16"/>
      <c r="AC237" s="9"/>
      <c r="AD237" s="9"/>
      <c r="AE237" s="9"/>
      <c r="AF237" s="9"/>
      <c r="AG237" s="9"/>
      <c r="AH237" s="9"/>
      <c r="AI237" s="9"/>
      <c r="AJ237" s="9"/>
    </row>
    <row r="238" spans="1:36" ht="11.25">
      <c r="A238" s="9"/>
      <c r="B238" s="17"/>
      <c r="C238" s="9"/>
      <c r="D238" s="13"/>
      <c r="E238" s="9"/>
      <c r="F238" s="13"/>
      <c r="G238" s="13"/>
      <c r="H238" s="13"/>
      <c r="I238" s="13"/>
      <c r="J238" s="9"/>
      <c r="K238" s="13"/>
      <c r="L238" s="9"/>
      <c r="M238" s="9"/>
      <c r="N238" s="16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16"/>
      <c r="AC238" s="9"/>
      <c r="AD238" s="9"/>
      <c r="AE238" s="9"/>
      <c r="AF238" s="9"/>
      <c r="AG238" s="9"/>
      <c r="AH238" s="9"/>
      <c r="AI238" s="9"/>
      <c r="AJ238" s="9"/>
    </row>
    <row r="239" spans="1:36" ht="11.25">
      <c r="A239" s="9"/>
      <c r="B239" s="17"/>
      <c r="C239" s="9"/>
      <c r="D239" s="13"/>
      <c r="E239" s="9"/>
      <c r="F239" s="13"/>
      <c r="G239" s="13"/>
      <c r="H239" s="13"/>
      <c r="I239" s="13"/>
      <c r="J239" s="9"/>
      <c r="K239" s="13"/>
      <c r="L239" s="9"/>
      <c r="M239" s="9"/>
      <c r="N239" s="1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16"/>
      <c r="AC239" s="9"/>
      <c r="AD239" s="9"/>
      <c r="AE239" s="9"/>
      <c r="AF239" s="9"/>
      <c r="AG239" s="9"/>
      <c r="AH239" s="9"/>
      <c r="AI239" s="9"/>
      <c r="AJ239" s="9"/>
    </row>
    <row r="240" spans="1:36" ht="11.25">
      <c r="A240" s="9"/>
      <c r="B240" s="17"/>
      <c r="C240" s="9"/>
      <c r="D240" s="13"/>
      <c r="E240" s="9"/>
      <c r="F240" s="13"/>
      <c r="G240" s="13"/>
      <c r="H240" s="13"/>
      <c r="I240" s="13"/>
      <c r="J240" s="9"/>
      <c r="K240" s="13"/>
      <c r="L240" s="9"/>
      <c r="M240" s="9"/>
      <c r="N240" s="16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16"/>
      <c r="AC240" s="9"/>
      <c r="AD240" s="9"/>
      <c r="AE240" s="9"/>
      <c r="AF240" s="9"/>
      <c r="AG240" s="9"/>
      <c r="AH240" s="9"/>
      <c r="AI240" s="9"/>
      <c r="AJ240" s="9"/>
    </row>
    <row r="241" spans="1:36" ht="11.25">
      <c r="A241" s="9"/>
      <c r="B241" s="17"/>
      <c r="C241" s="9"/>
      <c r="D241" s="13"/>
      <c r="E241" s="9"/>
      <c r="F241" s="13"/>
      <c r="G241" s="13"/>
      <c r="H241" s="13"/>
      <c r="I241" s="13"/>
      <c r="J241" s="9"/>
      <c r="K241" s="13"/>
      <c r="L241" s="9"/>
      <c r="M241" s="9"/>
      <c r="N241" s="16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16"/>
      <c r="AC241" s="9"/>
      <c r="AD241" s="9"/>
      <c r="AE241" s="9"/>
      <c r="AF241" s="9"/>
      <c r="AG241" s="9"/>
      <c r="AH241" s="9"/>
      <c r="AI241" s="9"/>
      <c r="AJ241" s="9"/>
    </row>
    <row r="242" spans="1:36" ht="11.25">
      <c r="A242" s="9"/>
      <c r="B242" s="17"/>
      <c r="C242" s="9"/>
      <c r="D242" s="13"/>
      <c r="E242" s="9"/>
      <c r="F242" s="13"/>
      <c r="G242" s="13"/>
      <c r="H242" s="13"/>
      <c r="I242" s="13"/>
      <c r="J242" s="9"/>
      <c r="K242" s="13"/>
      <c r="L242" s="9"/>
      <c r="M242" s="9"/>
      <c r="N242" s="16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16"/>
      <c r="AC242" s="9"/>
      <c r="AD242" s="9"/>
      <c r="AE242" s="9"/>
      <c r="AF242" s="9"/>
      <c r="AG242" s="9"/>
      <c r="AH242" s="9"/>
      <c r="AI242" s="9"/>
      <c r="AJ242" s="9"/>
    </row>
    <row r="243" spans="1:36" ht="11.25">
      <c r="A243" s="9"/>
      <c r="B243" s="17"/>
      <c r="C243" s="9"/>
      <c r="D243" s="13"/>
      <c r="E243" s="9"/>
      <c r="F243" s="13"/>
      <c r="G243" s="13"/>
      <c r="H243" s="13"/>
      <c r="I243" s="13"/>
      <c r="J243" s="9"/>
      <c r="K243" s="13"/>
      <c r="L243" s="9"/>
      <c r="M243" s="9"/>
      <c r="N243" s="16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16"/>
      <c r="AC243" s="9"/>
      <c r="AD243" s="9"/>
      <c r="AE243" s="9"/>
      <c r="AF243" s="9"/>
      <c r="AG243" s="9"/>
      <c r="AH243" s="9"/>
      <c r="AI243" s="9"/>
      <c r="AJ243" s="9"/>
    </row>
    <row r="244" spans="1:36" ht="11.25">
      <c r="A244" s="9"/>
      <c r="B244" s="17"/>
      <c r="C244" s="9"/>
      <c r="D244" s="13"/>
      <c r="E244" s="9"/>
      <c r="F244" s="13"/>
      <c r="G244" s="13"/>
      <c r="H244" s="13"/>
      <c r="I244" s="13"/>
      <c r="J244" s="9"/>
      <c r="K244" s="13"/>
      <c r="L244" s="9"/>
      <c r="M244" s="9"/>
      <c r="N244" s="16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16"/>
      <c r="AC244" s="9"/>
      <c r="AD244" s="9"/>
      <c r="AE244" s="9"/>
      <c r="AF244" s="9"/>
      <c r="AG244" s="9"/>
      <c r="AH244" s="9"/>
      <c r="AI244" s="9"/>
      <c r="AJ244" s="9"/>
    </row>
    <row r="245" spans="1:36" ht="11.25">
      <c r="A245" s="9"/>
      <c r="B245" s="17"/>
      <c r="C245" s="9"/>
      <c r="D245" s="13"/>
      <c r="E245" s="9"/>
      <c r="F245" s="13"/>
      <c r="G245" s="13"/>
      <c r="H245" s="13"/>
      <c r="I245" s="13"/>
      <c r="J245" s="9"/>
      <c r="K245" s="13"/>
      <c r="L245" s="9"/>
      <c r="M245" s="9"/>
      <c r="N245" s="16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16"/>
      <c r="AC245" s="9"/>
      <c r="AD245" s="9"/>
      <c r="AE245" s="9"/>
      <c r="AF245" s="9"/>
      <c r="AG245" s="9"/>
      <c r="AH245" s="9"/>
      <c r="AI245" s="9"/>
      <c r="AJ245" s="9"/>
    </row>
    <row r="246" spans="1:36" ht="11.25">
      <c r="A246" s="9"/>
      <c r="B246" s="17"/>
      <c r="C246" s="9"/>
      <c r="D246" s="13"/>
      <c r="E246" s="9"/>
      <c r="F246" s="13"/>
      <c r="G246" s="13"/>
      <c r="H246" s="13"/>
      <c r="I246" s="13"/>
      <c r="J246" s="9"/>
      <c r="K246" s="13"/>
      <c r="L246" s="9"/>
      <c r="M246" s="9"/>
      <c r="N246" s="16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16"/>
      <c r="AC246" s="9"/>
      <c r="AD246" s="9"/>
      <c r="AE246" s="9"/>
      <c r="AF246" s="9"/>
      <c r="AG246" s="9"/>
      <c r="AH246" s="9"/>
      <c r="AI246" s="9"/>
      <c r="AJ246" s="9"/>
    </row>
    <row r="247" spans="1:36" ht="11.25">
      <c r="A247" s="9"/>
      <c r="B247" s="17"/>
      <c r="C247" s="9"/>
      <c r="D247" s="13"/>
      <c r="E247" s="9"/>
      <c r="F247" s="13"/>
      <c r="G247" s="13"/>
      <c r="H247" s="13"/>
      <c r="I247" s="13"/>
      <c r="J247" s="9"/>
      <c r="K247" s="13"/>
      <c r="L247" s="9"/>
      <c r="M247" s="9"/>
      <c r="N247" s="16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16"/>
      <c r="AC247" s="9"/>
      <c r="AD247" s="9"/>
      <c r="AE247" s="9"/>
      <c r="AF247" s="9"/>
      <c r="AG247" s="9"/>
      <c r="AH247" s="9"/>
      <c r="AI247" s="9"/>
      <c r="AJ247" s="9"/>
    </row>
    <row r="248" spans="1:36" ht="11.25">
      <c r="A248" s="9"/>
      <c r="B248" s="17"/>
      <c r="C248" s="9"/>
      <c r="D248" s="13"/>
      <c r="E248" s="9"/>
      <c r="F248" s="13"/>
      <c r="G248" s="13"/>
      <c r="H248" s="13"/>
      <c r="I248" s="13"/>
      <c r="J248" s="9"/>
      <c r="K248" s="13"/>
      <c r="L248" s="9"/>
      <c r="M248" s="9"/>
      <c r="N248" s="16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16"/>
      <c r="AC248" s="9"/>
      <c r="AD248" s="9"/>
      <c r="AE248" s="9"/>
      <c r="AF248" s="9"/>
      <c r="AG248" s="9"/>
      <c r="AH248" s="9"/>
      <c r="AI248" s="9"/>
      <c r="AJ248" s="9"/>
    </row>
    <row r="249" spans="1:36" ht="11.25">
      <c r="A249" s="9"/>
      <c r="B249" s="17"/>
      <c r="C249" s="9"/>
      <c r="D249" s="13"/>
      <c r="E249" s="9"/>
      <c r="F249" s="13"/>
      <c r="G249" s="13"/>
      <c r="H249" s="13"/>
      <c r="I249" s="13"/>
      <c r="J249" s="9"/>
      <c r="K249" s="13"/>
      <c r="L249" s="9"/>
      <c r="M249" s="9"/>
      <c r="N249" s="16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16"/>
      <c r="AC249" s="9"/>
      <c r="AD249" s="9"/>
      <c r="AE249" s="9"/>
      <c r="AF249" s="9"/>
      <c r="AG249" s="9"/>
      <c r="AH249" s="9"/>
      <c r="AI249" s="9"/>
      <c r="AJ249" s="9"/>
    </row>
    <row r="250" spans="1:36" ht="11.25">
      <c r="A250" s="9"/>
      <c r="B250" s="17"/>
      <c r="C250" s="9"/>
      <c r="D250" s="13"/>
      <c r="E250" s="9"/>
      <c r="F250" s="13"/>
      <c r="G250" s="13"/>
      <c r="H250" s="13"/>
      <c r="I250" s="13"/>
      <c r="J250" s="9"/>
      <c r="K250" s="13"/>
      <c r="L250" s="9"/>
      <c r="M250" s="9"/>
      <c r="N250" s="1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16"/>
      <c r="AC250" s="9"/>
      <c r="AD250" s="9"/>
      <c r="AE250" s="9"/>
      <c r="AF250" s="9"/>
      <c r="AG250" s="9"/>
      <c r="AH250" s="9"/>
      <c r="AI250" s="9"/>
      <c r="AJ250" s="9"/>
    </row>
    <row r="251" spans="1:36" ht="11.25">
      <c r="A251" s="9"/>
      <c r="B251" s="17"/>
      <c r="C251" s="9"/>
      <c r="D251" s="13"/>
      <c r="E251" s="9"/>
      <c r="F251" s="13"/>
      <c r="G251" s="13"/>
      <c r="H251" s="13"/>
      <c r="I251" s="13"/>
      <c r="J251" s="9"/>
      <c r="K251" s="13"/>
      <c r="L251" s="9"/>
      <c r="M251" s="9"/>
      <c r="N251" s="16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16"/>
      <c r="AC251" s="9"/>
      <c r="AD251" s="9"/>
      <c r="AE251" s="9"/>
      <c r="AF251" s="9"/>
      <c r="AG251" s="9"/>
      <c r="AH251" s="9"/>
      <c r="AI251" s="9"/>
      <c r="AJ251" s="9"/>
    </row>
    <row r="252" spans="1:36" ht="11.25">
      <c r="A252" s="9"/>
      <c r="B252" s="17"/>
      <c r="C252" s="9"/>
      <c r="D252" s="13"/>
      <c r="E252" s="9"/>
      <c r="F252" s="13"/>
      <c r="G252" s="13"/>
      <c r="H252" s="13"/>
      <c r="I252" s="13"/>
      <c r="J252" s="9"/>
      <c r="K252" s="13"/>
      <c r="L252" s="9"/>
      <c r="M252" s="9"/>
      <c r="N252" s="16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16"/>
      <c r="AC252" s="9"/>
      <c r="AD252" s="9"/>
      <c r="AE252" s="9"/>
      <c r="AF252" s="9"/>
      <c r="AG252" s="9"/>
      <c r="AH252" s="9"/>
      <c r="AI252" s="9"/>
      <c r="AJ252" s="9"/>
    </row>
    <row r="253" spans="1:36" ht="11.25">
      <c r="A253" s="9"/>
      <c r="B253" s="17"/>
      <c r="C253" s="9"/>
      <c r="D253" s="13"/>
      <c r="E253" s="9"/>
      <c r="F253" s="13"/>
      <c r="G253" s="13"/>
      <c r="H253" s="13"/>
      <c r="I253" s="13"/>
      <c r="J253" s="9"/>
      <c r="K253" s="13"/>
      <c r="L253" s="9"/>
      <c r="M253" s="9"/>
      <c r="N253" s="16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16"/>
      <c r="AC253" s="9"/>
      <c r="AD253" s="9"/>
      <c r="AE253" s="9"/>
      <c r="AF253" s="9"/>
      <c r="AG253" s="9"/>
      <c r="AH253" s="9"/>
      <c r="AI253" s="9"/>
      <c r="AJ253" s="9"/>
    </row>
    <row r="254" spans="1:36" ht="11.25">
      <c r="A254" s="9"/>
      <c r="B254" s="17"/>
      <c r="C254" s="9"/>
      <c r="D254" s="13"/>
      <c r="E254" s="9"/>
      <c r="F254" s="13"/>
      <c r="G254" s="13"/>
      <c r="H254" s="13"/>
      <c r="I254" s="13"/>
      <c r="J254" s="9"/>
      <c r="K254" s="13"/>
      <c r="L254" s="9"/>
      <c r="M254" s="9"/>
      <c r="N254" s="16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16"/>
      <c r="AC254" s="9"/>
      <c r="AD254" s="9"/>
      <c r="AE254" s="9"/>
      <c r="AF254" s="9"/>
      <c r="AG254" s="9"/>
      <c r="AH254" s="9"/>
      <c r="AI254" s="9"/>
      <c r="AJ254" s="9"/>
    </row>
    <row r="255" spans="1:36" ht="11.25">
      <c r="A255" s="9"/>
      <c r="B255" s="17"/>
      <c r="C255" s="9"/>
      <c r="D255" s="13"/>
      <c r="E255" s="9"/>
      <c r="F255" s="13"/>
      <c r="G255" s="13"/>
      <c r="H255" s="13"/>
      <c r="I255" s="13"/>
      <c r="J255" s="9"/>
      <c r="K255" s="13"/>
      <c r="L255" s="9"/>
      <c r="M255" s="9"/>
      <c r="N255" s="16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16"/>
      <c r="AC255" s="9"/>
      <c r="AD255" s="9"/>
      <c r="AE255" s="9"/>
      <c r="AF255" s="9"/>
      <c r="AG255" s="9"/>
      <c r="AH255" s="9"/>
      <c r="AI255" s="9"/>
      <c r="AJ255" s="9"/>
    </row>
    <row r="256" spans="1:36" ht="11.25">
      <c r="A256" s="9"/>
      <c r="B256" s="17"/>
      <c r="C256" s="9"/>
      <c r="D256" s="13"/>
      <c r="E256" s="9"/>
      <c r="F256" s="13"/>
      <c r="G256" s="13"/>
      <c r="H256" s="13"/>
      <c r="I256" s="13"/>
      <c r="J256" s="9"/>
      <c r="K256" s="13"/>
      <c r="L256" s="9"/>
      <c r="M256" s="9"/>
      <c r="N256" s="16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16"/>
      <c r="AC256" s="9"/>
      <c r="AD256" s="9"/>
      <c r="AE256" s="9"/>
      <c r="AF256" s="9"/>
      <c r="AG256" s="9"/>
      <c r="AH256" s="9"/>
      <c r="AI256" s="9"/>
      <c r="AJ256" s="9"/>
    </row>
    <row r="257" spans="1:36" ht="11.25">
      <c r="A257" s="9"/>
      <c r="B257" s="17"/>
      <c r="C257" s="9"/>
      <c r="D257" s="13"/>
      <c r="E257" s="9"/>
      <c r="F257" s="13"/>
      <c r="G257" s="13"/>
      <c r="H257" s="13"/>
      <c r="I257" s="13"/>
      <c r="J257" s="9"/>
      <c r="K257" s="13"/>
      <c r="L257" s="9"/>
      <c r="M257" s="9"/>
      <c r="N257" s="16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16"/>
      <c r="AC257" s="9"/>
      <c r="AD257" s="9"/>
      <c r="AE257" s="9"/>
      <c r="AF257" s="9"/>
      <c r="AG257" s="9"/>
      <c r="AH257" s="9"/>
      <c r="AI257" s="9"/>
      <c r="AJ257" s="9"/>
    </row>
    <row r="258" spans="1:36" ht="11.25">
      <c r="A258" s="9"/>
      <c r="B258" s="17"/>
      <c r="C258" s="9"/>
      <c r="D258" s="13"/>
      <c r="E258" s="9"/>
      <c r="F258" s="13"/>
      <c r="G258" s="13"/>
      <c r="H258" s="13"/>
      <c r="I258" s="13"/>
      <c r="J258" s="9"/>
      <c r="K258" s="13"/>
      <c r="L258" s="9"/>
      <c r="M258" s="9"/>
      <c r="N258" s="16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16"/>
      <c r="AC258" s="9"/>
      <c r="AD258" s="9"/>
      <c r="AE258" s="9"/>
      <c r="AF258" s="9"/>
      <c r="AG258" s="9"/>
      <c r="AH258" s="9"/>
      <c r="AI258" s="9"/>
      <c r="AJ258" s="9"/>
    </row>
    <row r="259" spans="1:36" ht="11.25">
      <c r="A259" s="9"/>
      <c r="B259" s="17"/>
      <c r="C259" s="9"/>
      <c r="D259" s="13"/>
      <c r="E259" s="9"/>
      <c r="F259" s="13"/>
      <c r="G259" s="13"/>
      <c r="H259" s="13"/>
      <c r="I259" s="13"/>
      <c r="J259" s="9"/>
      <c r="K259" s="13"/>
      <c r="L259" s="9"/>
      <c r="M259" s="9"/>
      <c r="N259" s="16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16"/>
      <c r="AC259" s="9"/>
      <c r="AD259" s="9"/>
      <c r="AE259" s="9"/>
      <c r="AF259" s="9"/>
      <c r="AG259" s="9"/>
      <c r="AH259" s="9"/>
      <c r="AI259" s="9"/>
      <c r="AJ259" s="9"/>
    </row>
    <row r="260" spans="1:36" ht="11.25">
      <c r="A260" s="9"/>
      <c r="B260" s="17"/>
      <c r="C260" s="9"/>
      <c r="D260" s="13"/>
      <c r="E260" s="9"/>
      <c r="F260" s="13"/>
      <c r="G260" s="13"/>
      <c r="H260" s="13"/>
      <c r="I260" s="13"/>
      <c r="J260" s="9"/>
      <c r="K260" s="13"/>
      <c r="L260" s="9"/>
      <c r="M260" s="9"/>
      <c r="N260" s="16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16"/>
      <c r="AC260" s="9"/>
      <c r="AD260" s="9"/>
      <c r="AE260" s="9"/>
      <c r="AF260" s="9"/>
      <c r="AG260" s="9"/>
      <c r="AH260" s="9"/>
      <c r="AI260" s="9"/>
      <c r="AJ260" s="9"/>
    </row>
    <row r="261" spans="1:36" ht="11.25">
      <c r="A261" s="9"/>
      <c r="B261" s="17"/>
      <c r="C261" s="9"/>
      <c r="D261" s="13"/>
      <c r="E261" s="9"/>
      <c r="F261" s="13"/>
      <c r="G261" s="13"/>
      <c r="H261" s="13"/>
      <c r="I261" s="13"/>
      <c r="J261" s="9"/>
      <c r="K261" s="13"/>
      <c r="L261" s="9"/>
      <c r="M261" s="9"/>
      <c r="N261" s="1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16"/>
      <c r="AC261" s="9"/>
      <c r="AD261" s="9"/>
      <c r="AE261" s="9"/>
      <c r="AG261" s="9"/>
      <c r="AH261" s="9"/>
      <c r="AI261" s="9"/>
      <c r="AJ261" s="9"/>
    </row>
  </sheetData>
  <sheetProtection/>
  <printOptions gridLines="1" headings="1"/>
  <pageMargins left="0.75" right="0.75" top="1" bottom="1" header="0.5" footer="0.5"/>
  <pageSetup horizontalDpi="600" verticalDpi="600" orientation="portrait" scale="89" r:id="rId1"/>
  <headerFooter alignWithMargins="0">
    <oddHeader>&amp;LRetention AllData Table Array&amp;C&amp;D&amp;R&amp;P</oddHeader>
    <oddFooter>&amp;L&amp;F</oddFooter>
  </headerFooter>
  <rowBreaks count="1" manualBreakCount="1">
    <brk id="50" max="2" man="1"/>
  </rowBreaks>
  <colBreaks count="1" manualBreakCount="1">
    <brk id="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294"/>
  <sheetViews>
    <sheetView zoomScalePageLayoutView="0" workbookViewId="0" topLeftCell="A133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101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306</v>
      </c>
    </row>
    <row r="6" spans="1:2" ht="14.25">
      <c r="A6" s="58" t="s">
        <v>56</v>
      </c>
      <c r="B6" s="65">
        <v>203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509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22</v>
      </c>
    </row>
    <row r="12" spans="1:2" ht="14.25">
      <c r="A12" s="58" t="s">
        <v>61</v>
      </c>
      <c r="B12" s="65">
        <v>238</v>
      </c>
    </row>
    <row r="13" spans="1:2" ht="14.25">
      <c r="A13" s="58" t="s">
        <v>57</v>
      </c>
      <c r="B13" s="65">
        <v>249</v>
      </c>
    </row>
    <row r="14" spans="1:2" ht="14.25">
      <c r="A14" s="60" t="s">
        <v>58</v>
      </c>
      <c r="B14" s="67">
        <f>SUM(B11:B13)</f>
        <v>509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93</v>
      </c>
    </row>
    <row r="18" spans="1:2" ht="14.25">
      <c r="A18" s="59" t="s">
        <v>64</v>
      </c>
      <c r="B18" s="65">
        <v>83</v>
      </c>
    </row>
    <row r="19" spans="1:2" ht="14.25">
      <c r="A19" s="59" t="s">
        <v>65</v>
      </c>
      <c r="B19" s="65">
        <v>147</v>
      </c>
    </row>
    <row r="20" spans="1:2" ht="14.25">
      <c r="A20" s="59" t="s">
        <v>66</v>
      </c>
      <c r="B20" s="65">
        <v>92</v>
      </c>
    </row>
    <row r="21" spans="1:2" ht="14.25">
      <c r="A21" s="59" t="s">
        <v>67</v>
      </c>
      <c r="B21" s="65">
        <v>75</v>
      </c>
    </row>
    <row r="22" spans="1:2" ht="14.25">
      <c r="A22" s="59" t="s">
        <v>68</v>
      </c>
      <c r="B22" s="65">
        <v>18</v>
      </c>
    </row>
    <row r="23" spans="1:2" ht="14.25">
      <c r="A23" s="59" t="s">
        <v>69</v>
      </c>
      <c r="B23" s="66">
        <v>0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509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59" t="s">
        <v>72</v>
      </c>
      <c r="B28" s="66">
        <v>292</v>
      </c>
    </row>
    <row r="29" spans="1:2" ht="14.25">
      <c r="A29" s="59" t="s">
        <v>73</v>
      </c>
      <c r="B29" s="66" t="s">
        <v>81</v>
      </c>
    </row>
    <row r="30" spans="1:2" ht="14.25">
      <c r="A30" s="59" t="s">
        <v>74</v>
      </c>
      <c r="B30" s="66" t="s">
        <v>81</v>
      </c>
    </row>
    <row r="31" spans="1:2" ht="14.25">
      <c r="A31" s="59" t="s">
        <v>75</v>
      </c>
      <c r="B31" s="66" t="s">
        <v>81</v>
      </c>
    </row>
    <row r="32" spans="1:2" ht="14.25">
      <c r="A32" s="59" t="s">
        <v>76</v>
      </c>
      <c r="B32" s="65" t="s">
        <v>81</v>
      </c>
    </row>
    <row r="33" spans="1:2" ht="14.25">
      <c r="A33" s="59" t="s">
        <v>77</v>
      </c>
      <c r="B33" s="66">
        <v>4</v>
      </c>
    </row>
    <row r="34" spans="1:2" ht="14.25">
      <c r="A34" s="59" t="s">
        <v>57</v>
      </c>
      <c r="B34" s="65">
        <v>58</v>
      </c>
    </row>
    <row r="35" spans="1:2" ht="14.25">
      <c r="A35" s="63" t="s">
        <v>78</v>
      </c>
      <c r="B35" s="65">
        <v>155</v>
      </c>
    </row>
    <row r="36" spans="1:2" ht="14.25">
      <c r="A36" s="60" t="s">
        <v>58</v>
      </c>
      <c r="B36" s="67">
        <f>SUM(B28:B35)</f>
        <v>509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 t="s">
        <v>81</v>
      </c>
    </row>
    <row r="41" spans="1:2" ht="14.25">
      <c r="A41" s="59" t="s">
        <v>83</v>
      </c>
      <c r="B41" s="65">
        <v>8</v>
      </c>
    </row>
    <row r="42" spans="1:2" ht="14.25">
      <c r="A42" s="59" t="s">
        <v>84</v>
      </c>
      <c r="B42" s="65">
        <v>347</v>
      </c>
    </row>
    <row r="43" spans="1:2" ht="14.25">
      <c r="A43" s="59" t="s">
        <v>85</v>
      </c>
      <c r="B43" s="65">
        <v>20</v>
      </c>
    </row>
    <row r="44" spans="1:2" ht="14.25">
      <c r="A44" s="59" t="s">
        <v>86</v>
      </c>
      <c r="B44" s="65">
        <v>40</v>
      </c>
    </row>
    <row r="45" spans="1:2" ht="14.25">
      <c r="A45" s="59" t="s">
        <v>87</v>
      </c>
      <c r="B45" s="65">
        <v>45</v>
      </c>
    </row>
    <row r="46" spans="1:2" ht="14.25">
      <c r="A46" s="59" t="s">
        <v>88</v>
      </c>
      <c r="B46" s="66" t="s">
        <v>81</v>
      </c>
    </row>
    <row r="47" spans="1:2" ht="14.25">
      <c r="A47" s="59" t="s">
        <v>57</v>
      </c>
      <c r="B47" s="65">
        <v>49</v>
      </c>
    </row>
    <row r="48" spans="1:2" ht="14.25">
      <c r="A48" s="60" t="s">
        <v>58</v>
      </c>
      <c r="B48" s="67">
        <f>SUM(B39:B47)</f>
        <v>509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813</v>
      </c>
    </row>
    <row r="55" spans="1:2" ht="14.25">
      <c r="A55" s="58" t="s">
        <v>56</v>
      </c>
      <c r="B55" s="65">
        <v>814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1627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97</v>
      </c>
    </row>
    <row r="61" spans="1:2" ht="14.25">
      <c r="A61" s="58" t="s">
        <v>61</v>
      </c>
      <c r="B61" s="65">
        <v>1224</v>
      </c>
    </row>
    <row r="62" spans="1:2" ht="14.25">
      <c r="A62" s="58" t="s">
        <v>57</v>
      </c>
      <c r="B62" s="65">
        <v>306</v>
      </c>
    </row>
    <row r="63" spans="1:2" ht="14.25">
      <c r="A63" s="60" t="s">
        <v>58</v>
      </c>
      <c r="B63" s="67">
        <f>SUM(B60:B62)</f>
        <v>1627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199</v>
      </c>
    </row>
    <row r="67" spans="1:2" ht="14.25">
      <c r="A67" s="59" t="s">
        <v>64</v>
      </c>
      <c r="B67" s="65">
        <v>225</v>
      </c>
    </row>
    <row r="68" spans="1:2" ht="14.25">
      <c r="A68" s="59" t="s">
        <v>65</v>
      </c>
      <c r="B68" s="65">
        <v>382</v>
      </c>
    </row>
    <row r="69" spans="1:2" ht="14.25">
      <c r="A69" s="59" t="s">
        <v>66</v>
      </c>
      <c r="B69" s="65">
        <v>343</v>
      </c>
    </row>
    <row r="70" spans="1:2" ht="14.25">
      <c r="A70" s="59" t="s">
        <v>67</v>
      </c>
      <c r="B70" s="65">
        <v>304</v>
      </c>
    </row>
    <row r="71" spans="1:2" ht="14.25">
      <c r="A71" s="59" t="s">
        <v>68</v>
      </c>
      <c r="B71" s="65">
        <v>146</v>
      </c>
    </row>
    <row r="72" spans="1:2" ht="14.25">
      <c r="A72" s="59" t="s">
        <v>69</v>
      </c>
      <c r="B72" s="66">
        <v>28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1627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59" t="s">
        <v>72</v>
      </c>
      <c r="B77" s="86">
        <v>1252</v>
      </c>
    </row>
    <row r="78" spans="1:2" ht="14.25">
      <c r="A78" s="59" t="s">
        <v>73</v>
      </c>
      <c r="B78" s="66">
        <v>15</v>
      </c>
    </row>
    <row r="79" spans="1:2" ht="14.25">
      <c r="A79" s="59" t="s">
        <v>74</v>
      </c>
      <c r="B79" s="66">
        <v>7</v>
      </c>
    </row>
    <row r="80" spans="1:2" ht="14.25">
      <c r="A80" s="59" t="s">
        <v>75</v>
      </c>
      <c r="B80" s="66">
        <v>9</v>
      </c>
    </row>
    <row r="81" spans="1:2" ht="14.25">
      <c r="A81" s="59" t="s">
        <v>76</v>
      </c>
      <c r="B81" s="65">
        <v>38</v>
      </c>
    </row>
    <row r="82" spans="1:2" ht="14.25">
      <c r="A82" s="59" t="s">
        <v>77</v>
      </c>
      <c r="B82" s="66">
        <v>54</v>
      </c>
    </row>
    <row r="83" spans="1:2" ht="14.25">
      <c r="A83" s="59" t="s">
        <v>57</v>
      </c>
      <c r="B83" s="65">
        <v>214</v>
      </c>
    </row>
    <row r="84" spans="1:2" ht="14.25">
      <c r="A84" s="63" t="s">
        <v>78</v>
      </c>
      <c r="B84" s="65">
        <v>38</v>
      </c>
    </row>
    <row r="85" spans="1:2" ht="14.25">
      <c r="A85" s="60" t="s">
        <v>58</v>
      </c>
      <c r="B85" s="67">
        <f>SUM(B77:B84)</f>
        <v>1627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29</v>
      </c>
    </row>
    <row r="90" spans="1:2" ht="14.25">
      <c r="A90" s="59" t="s">
        <v>83</v>
      </c>
      <c r="B90" s="65">
        <v>185</v>
      </c>
    </row>
    <row r="91" spans="1:2" ht="14.25">
      <c r="A91" s="59" t="s">
        <v>84</v>
      </c>
      <c r="B91" s="65">
        <v>984</v>
      </c>
    </row>
    <row r="92" spans="1:2" ht="14.25">
      <c r="A92" s="59" t="s">
        <v>85</v>
      </c>
      <c r="B92" s="65">
        <v>81</v>
      </c>
    </row>
    <row r="93" spans="1:2" ht="14.25">
      <c r="A93" s="59" t="s">
        <v>86</v>
      </c>
      <c r="B93" s="65">
        <v>203</v>
      </c>
    </row>
    <row r="94" spans="1:2" ht="14.25">
      <c r="A94" s="59" t="s">
        <v>87</v>
      </c>
      <c r="B94" s="65">
        <v>143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1627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75</v>
      </c>
    </row>
    <row r="104" spans="1:2" ht="14.25">
      <c r="A104" s="58" t="s">
        <v>56</v>
      </c>
      <c r="B104" s="65">
        <v>52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127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62</v>
      </c>
    </row>
    <row r="111" spans="1:2" ht="14.25">
      <c r="A111" s="58" t="s">
        <v>57</v>
      </c>
      <c r="B111" s="65">
        <v>65</v>
      </c>
    </row>
    <row r="112" spans="1:2" ht="14.25">
      <c r="A112" s="60" t="s">
        <v>58</v>
      </c>
      <c r="B112" s="67">
        <f>SUM(B109:B111)</f>
        <v>127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50</v>
      </c>
    </row>
    <row r="116" spans="1:2" ht="14.25">
      <c r="A116" s="59" t="s">
        <v>64</v>
      </c>
      <c r="B116" s="65">
        <v>11</v>
      </c>
    </row>
    <row r="117" spans="1:2" ht="14.25">
      <c r="A117" s="59" t="s">
        <v>65</v>
      </c>
      <c r="B117" s="65">
        <v>33</v>
      </c>
    </row>
    <row r="118" spans="1:2" ht="14.25">
      <c r="A118" s="59" t="s">
        <v>66</v>
      </c>
      <c r="B118" s="65">
        <v>21</v>
      </c>
    </row>
    <row r="119" spans="1:2" ht="14.25">
      <c r="A119" s="59" t="s">
        <v>67</v>
      </c>
      <c r="B119" s="65" t="s">
        <v>81</v>
      </c>
    </row>
    <row r="120" spans="1:2" ht="14.25">
      <c r="A120" s="59" t="s">
        <v>68</v>
      </c>
      <c r="B120" s="65" t="s">
        <v>81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>
        <v>12</v>
      </c>
    </row>
    <row r="123" spans="1:2" ht="14.25">
      <c r="A123" s="60" t="s">
        <v>58</v>
      </c>
      <c r="B123" s="67">
        <f>SUM(B115:B122)</f>
        <v>127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66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>
        <v>0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 t="s">
        <v>81</v>
      </c>
    </row>
    <row r="131" spans="1:2" ht="14.25">
      <c r="A131" s="59" t="s">
        <v>77</v>
      </c>
      <c r="B131" s="66">
        <v>3</v>
      </c>
    </row>
    <row r="132" spans="1:2" ht="14.25">
      <c r="A132" s="59" t="s">
        <v>76</v>
      </c>
      <c r="B132" s="65">
        <v>44</v>
      </c>
    </row>
    <row r="133" spans="1:2" ht="14.25">
      <c r="A133" s="59" t="s">
        <v>57</v>
      </c>
      <c r="B133" s="65">
        <v>14</v>
      </c>
    </row>
    <row r="134" spans="1:2" ht="14.25">
      <c r="A134" s="60" t="s">
        <v>58</v>
      </c>
      <c r="B134" s="67">
        <f>SUM(B126:B133)</f>
        <v>127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72" t="s">
        <v>81</v>
      </c>
    </row>
    <row r="138" spans="1:2" ht="14.25">
      <c r="A138" s="59" t="s">
        <v>82</v>
      </c>
      <c r="B138" s="66">
        <v>14</v>
      </c>
    </row>
    <row r="139" spans="1:2" ht="14.25">
      <c r="A139" s="59" t="s">
        <v>83</v>
      </c>
      <c r="B139" s="65">
        <v>63</v>
      </c>
    </row>
    <row r="140" spans="1:2" ht="14.25">
      <c r="A140" s="59" t="s">
        <v>84</v>
      </c>
      <c r="B140" s="65">
        <v>43</v>
      </c>
    </row>
    <row r="141" spans="1:2" ht="14.25">
      <c r="A141" s="59" t="s">
        <v>85</v>
      </c>
      <c r="B141" s="65">
        <v>5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127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83</v>
      </c>
    </row>
    <row r="153" spans="1:2" ht="14.25">
      <c r="A153" s="58" t="s">
        <v>56</v>
      </c>
      <c r="B153" s="65">
        <v>17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100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 t="s">
        <v>81</v>
      </c>
    </row>
    <row r="159" spans="1:2" ht="14.25">
      <c r="A159" s="58" t="s">
        <v>61</v>
      </c>
      <c r="B159" s="65">
        <v>59</v>
      </c>
    </row>
    <row r="160" spans="1:2" ht="14.25">
      <c r="A160" s="58" t="s">
        <v>57</v>
      </c>
      <c r="B160" s="65">
        <v>41</v>
      </c>
    </row>
    <row r="161" spans="1:2" ht="14.25">
      <c r="A161" s="60" t="s">
        <v>58</v>
      </c>
      <c r="B161" s="67">
        <f>SUM(B158:B160)</f>
        <v>100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17</v>
      </c>
    </row>
    <row r="165" spans="1:2" ht="14.25">
      <c r="A165" s="59" t="s">
        <v>64</v>
      </c>
      <c r="B165" s="65">
        <v>21</v>
      </c>
    </row>
    <row r="166" spans="1:2" ht="14.25">
      <c r="A166" s="59" t="s">
        <v>65</v>
      </c>
      <c r="B166" s="65">
        <v>36</v>
      </c>
    </row>
    <row r="167" spans="1:2" ht="14.25">
      <c r="A167" s="59" t="s">
        <v>66</v>
      </c>
      <c r="B167" s="65">
        <v>16</v>
      </c>
    </row>
    <row r="168" spans="1:2" ht="14.25">
      <c r="A168" s="59" t="s">
        <v>67</v>
      </c>
      <c r="B168" s="65" t="s">
        <v>81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10</v>
      </c>
    </row>
    <row r="172" spans="1:2" ht="14.25">
      <c r="A172" s="60" t="s">
        <v>58</v>
      </c>
      <c r="B172" s="67">
        <f>SUM(B164:B171)</f>
        <v>100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91</v>
      </c>
    </row>
    <row r="176" spans="1:2" ht="14.25">
      <c r="A176" s="59" t="s">
        <v>74</v>
      </c>
      <c r="B176" s="66" t="s">
        <v>81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 t="s">
        <v>81</v>
      </c>
    </row>
    <row r="182" spans="1:2" ht="14.25">
      <c r="A182" s="59" t="s">
        <v>57</v>
      </c>
      <c r="B182" s="65">
        <v>9</v>
      </c>
    </row>
    <row r="183" spans="1:2" ht="14.25">
      <c r="A183" s="60" t="s">
        <v>58</v>
      </c>
      <c r="B183" s="67">
        <f>SUM(B175:B182)</f>
        <v>100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 t="s">
        <v>81</v>
      </c>
    </row>
    <row r="188" spans="1:2" ht="14.25">
      <c r="A188" s="59" t="s">
        <v>83</v>
      </c>
      <c r="B188" s="65">
        <v>34</v>
      </c>
    </row>
    <row r="189" spans="1:2" ht="14.25">
      <c r="A189" s="59" t="s">
        <v>84</v>
      </c>
      <c r="B189" s="65">
        <v>44</v>
      </c>
    </row>
    <row r="190" spans="1:2" ht="14.25">
      <c r="A190" s="59" t="s">
        <v>85</v>
      </c>
      <c r="B190" s="65" t="s">
        <v>81</v>
      </c>
    </row>
    <row r="191" spans="1:2" ht="14.25">
      <c r="A191" s="59" t="s">
        <v>86</v>
      </c>
      <c r="B191" s="65" t="s">
        <v>81</v>
      </c>
    </row>
    <row r="192" spans="1:2" ht="14.25">
      <c r="A192" s="59" t="s">
        <v>87</v>
      </c>
      <c r="B192" s="65">
        <v>0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22</v>
      </c>
    </row>
    <row r="195" spans="1:2" ht="14.25">
      <c r="A195" s="60" t="s">
        <v>58</v>
      </c>
      <c r="B195" s="67">
        <f>SUM(B188:B194)</f>
        <v>100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4</v>
      </c>
    </row>
    <row r="202" spans="1:2" ht="14.25">
      <c r="A202" s="58" t="s">
        <v>56</v>
      </c>
      <c r="B202" s="65">
        <v>9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13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13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13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0</v>
      </c>
    </row>
    <row r="214" spans="1:2" ht="14.25">
      <c r="A214" s="59" t="s">
        <v>64</v>
      </c>
      <c r="B214" s="65" t="s">
        <v>81</v>
      </c>
    </row>
    <row r="215" spans="1:2" ht="14.25">
      <c r="A215" s="59" t="s">
        <v>65</v>
      </c>
      <c r="B215" s="65" t="s">
        <v>81</v>
      </c>
    </row>
    <row r="216" spans="1:2" ht="14.25">
      <c r="A216" s="59" t="s">
        <v>66</v>
      </c>
      <c r="B216" s="65" t="s">
        <v>81</v>
      </c>
    </row>
    <row r="217" spans="1:2" ht="14.25">
      <c r="A217" s="59" t="s">
        <v>67</v>
      </c>
      <c r="B217" s="65">
        <v>6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>
        <v>0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13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12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>
        <v>0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13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 t="s">
        <v>81</v>
      </c>
    </row>
    <row r="238" spans="1:2" ht="14.25">
      <c r="A238" s="59" t="s">
        <v>84</v>
      </c>
      <c r="B238" s="65">
        <v>7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 t="s">
        <v>81</v>
      </c>
    </row>
    <row r="242" spans="1:2" ht="14.25">
      <c r="A242" s="59" t="s">
        <v>88</v>
      </c>
      <c r="B242" s="66" t="s">
        <v>81</v>
      </c>
    </row>
    <row r="243" spans="1:2" ht="14.25">
      <c r="A243" s="59" t="s">
        <v>57</v>
      </c>
      <c r="B243" s="65">
        <v>6</v>
      </c>
    </row>
    <row r="244" spans="1:2" ht="14.25">
      <c r="A244" s="60" t="s">
        <v>58</v>
      </c>
      <c r="B244" s="67">
        <v>13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2845</v>
      </c>
    </row>
    <row r="251" spans="1:2" ht="14.25">
      <c r="A251" s="58" t="s">
        <v>56</v>
      </c>
      <c r="B251" s="65">
        <v>3291</v>
      </c>
    </row>
    <row r="252" spans="1:2" ht="14.25">
      <c r="A252" s="59" t="s">
        <v>57</v>
      </c>
      <c r="B252" s="66">
        <v>25</v>
      </c>
    </row>
    <row r="253" spans="1:2" ht="14.25">
      <c r="A253" s="60" t="s">
        <v>58</v>
      </c>
      <c r="B253" s="67">
        <f>SUM(B250:B252)</f>
        <v>6161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145</v>
      </c>
    </row>
    <row r="257" spans="1:2" ht="14.25">
      <c r="A257" s="58" t="s">
        <v>61</v>
      </c>
      <c r="B257" s="65">
        <v>5232</v>
      </c>
    </row>
    <row r="258" spans="1:2" ht="14.25">
      <c r="A258" s="58" t="s">
        <v>57</v>
      </c>
      <c r="B258" s="65">
        <v>784</v>
      </c>
    </row>
    <row r="259" spans="1:2" ht="14.25">
      <c r="A259" s="60" t="s">
        <v>58</v>
      </c>
      <c r="B259" s="67">
        <f>SUM(B256:B258)</f>
        <v>6161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551</v>
      </c>
    </row>
    <row r="263" spans="1:2" ht="14.25">
      <c r="A263" s="59" t="s">
        <v>64</v>
      </c>
      <c r="B263" s="65">
        <v>741</v>
      </c>
    </row>
    <row r="264" spans="1:2" ht="14.25">
      <c r="A264" s="59" t="s">
        <v>65</v>
      </c>
      <c r="B264" s="65">
        <v>1389</v>
      </c>
    </row>
    <row r="265" spans="1:2" ht="14.25">
      <c r="A265" s="59" t="s">
        <v>66</v>
      </c>
      <c r="B265" s="65">
        <v>1306</v>
      </c>
    </row>
    <row r="266" spans="1:2" ht="14.25">
      <c r="A266" s="59" t="s">
        <v>67</v>
      </c>
      <c r="B266" s="65">
        <v>1299</v>
      </c>
    </row>
    <row r="267" spans="1:2" ht="14.25">
      <c r="A267" s="59" t="s">
        <v>68</v>
      </c>
      <c r="B267" s="65">
        <v>692</v>
      </c>
    </row>
    <row r="268" spans="1:2" ht="14.25">
      <c r="A268" s="59" t="s">
        <v>69</v>
      </c>
      <c r="B268" s="66">
        <v>172</v>
      </c>
    </row>
    <row r="269" spans="1:2" ht="14.25">
      <c r="A269" s="59" t="s">
        <v>57</v>
      </c>
      <c r="B269" s="66">
        <v>11</v>
      </c>
    </row>
    <row r="270" spans="1:2" ht="14.25">
      <c r="A270" s="60" t="s">
        <v>58</v>
      </c>
      <c r="B270" s="67">
        <f>SUM(B262:B269)</f>
        <v>6161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3174</v>
      </c>
    </row>
    <row r="274" spans="1:2" ht="14.25">
      <c r="A274" s="59" t="s">
        <v>74</v>
      </c>
      <c r="B274" s="66">
        <v>24</v>
      </c>
    </row>
    <row r="275" spans="1:2" ht="14.25">
      <c r="A275" s="59" t="s">
        <v>73</v>
      </c>
      <c r="B275" s="66">
        <v>41</v>
      </c>
    </row>
    <row r="276" spans="1:2" ht="14.25">
      <c r="A276" s="59" t="s">
        <v>75</v>
      </c>
      <c r="B276" s="66">
        <v>57</v>
      </c>
    </row>
    <row r="277" spans="1:2" ht="14.25">
      <c r="A277" s="59" t="s">
        <v>72</v>
      </c>
      <c r="B277" s="65">
        <v>60</v>
      </c>
    </row>
    <row r="278" spans="1:2" ht="14.25">
      <c r="A278" s="59" t="s">
        <v>77</v>
      </c>
      <c r="B278" s="66">
        <v>119</v>
      </c>
    </row>
    <row r="279" spans="1:2" ht="14.25">
      <c r="A279" s="59" t="s">
        <v>76</v>
      </c>
      <c r="B279" s="65">
        <v>1411</v>
      </c>
    </row>
    <row r="280" spans="1:2" ht="14.25">
      <c r="A280" s="59" t="s">
        <v>57</v>
      </c>
      <c r="B280" s="65">
        <v>1275</v>
      </c>
    </row>
    <row r="281" spans="1:2" ht="14.25">
      <c r="A281" s="60" t="s">
        <v>58</v>
      </c>
      <c r="B281" s="67">
        <f>SUM(B273:B280)</f>
        <v>6161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1189</v>
      </c>
    </row>
    <row r="287" spans="1:2" ht="14.25">
      <c r="A287" s="59" t="s">
        <v>84</v>
      </c>
      <c r="B287" s="65">
        <v>2304</v>
      </c>
    </row>
    <row r="288" spans="1:2" ht="14.25">
      <c r="A288" s="59" t="s">
        <v>85</v>
      </c>
      <c r="B288" s="65">
        <v>388</v>
      </c>
    </row>
    <row r="289" spans="1:2" ht="14.25">
      <c r="A289" s="59" t="s">
        <v>86</v>
      </c>
      <c r="B289" s="65">
        <v>581</v>
      </c>
    </row>
    <row r="290" spans="1:2" ht="14.25">
      <c r="A290" s="59" t="s">
        <v>87</v>
      </c>
      <c r="B290" s="65">
        <v>323</v>
      </c>
    </row>
    <row r="291" spans="1:2" ht="14.25">
      <c r="A291" s="59" t="s">
        <v>88</v>
      </c>
      <c r="B291" s="66">
        <v>86</v>
      </c>
    </row>
    <row r="292" spans="1:2" ht="14.25">
      <c r="A292" s="59" t="s">
        <v>57</v>
      </c>
      <c r="B292" s="65">
        <v>1290</v>
      </c>
    </row>
    <row r="293" spans="1:2" ht="14.25">
      <c r="A293" s="60" t="s">
        <v>58</v>
      </c>
      <c r="B293" s="67">
        <f>SUM(B284:B292)</f>
        <v>6161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294"/>
  <sheetViews>
    <sheetView zoomScalePageLayoutView="0" workbookViewId="0" topLeftCell="A124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0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1469</v>
      </c>
    </row>
    <row r="6" spans="1:2" ht="14.25">
      <c r="A6" s="58" t="s">
        <v>56</v>
      </c>
      <c r="B6" s="65">
        <v>1770</v>
      </c>
    </row>
    <row r="7" spans="1:2" ht="14.25">
      <c r="A7" s="59" t="s">
        <v>57</v>
      </c>
      <c r="B7" s="66">
        <v>6</v>
      </c>
    </row>
    <row r="8" spans="1:2" ht="14.25">
      <c r="A8" s="60" t="s">
        <v>58</v>
      </c>
      <c r="B8" s="67">
        <f>SUM(B5:B7)</f>
        <v>3245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158</v>
      </c>
    </row>
    <row r="12" spans="1:2" ht="14.25">
      <c r="A12" s="58" t="s">
        <v>61</v>
      </c>
      <c r="B12" s="65">
        <v>1928</v>
      </c>
    </row>
    <row r="13" spans="1:2" ht="14.25">
      <c r="A13" s="58" t="s">
        <v>57</v>
      </c>
      <c r="B13" s="65">
        <v>1159</v>
      </c>
    </row>
    <row r="14" spans="1:2" ht="14.25">
      <c r="A14" s="60" t="s">
        <v>58</v>
      </c>
      <c r="B14" s="67">
        <f>SUM(B11:B13)</f>
        <v>3245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596</v>
      </c>
    </row>
    <row r="18" spans="1:2" ht="14.25">
      <c r="A18" s="59" t="s">
        <v>64</v>
      </c>
      <c r="B18" s="65">
        <v>513</v>
      </c>
    </row>
    <row r="19" spans="1:2" ht="14.25">
      <c r="A19" s="59" t="s">
        <v>65</v>
      </c>
      <c r="B19" s="65">
        <v>1070</v>
      </c>
    </row>
    <row r="20" spans="1:2" ht="14.25">
      <c r="A20" s="59" t="s">
        <v>66</v>
      </c>
      <c r="B20" s="65">
        <v>543</v>
      </c>
    </row>
    <row r="21" spans="1:2" ht="14.25">
      <c r="A21" s="59" t="s">
        <v>67</v>
      </c>
      <c r="B21" s="65">
        <v>395</v>
      </c>
    </row>
    <row r="22" spans="1:2" ht="14.25">
      <c r="A22" s="59" t="s">
        <v>68</v>
      </c>
      <c r="B22" s="65">
        <v>119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>
        <v>9</v>
      </c>
    </row>
    <row r="25" spans="1:2" ht="14.25">
      <c r="A25" s="60" t="s">
        <v>58</v>
      </c>
      <c r="B25" s="67">
        <f>SUM(B17:B24)</f>
        <v>3245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2599</v>
      </c>
    </row>
    <row r="29" spans="1:2" ht="14.25">
      <c r="A29" s="59" t="s">
        <v>74</v>
      </c>
      <c r="B29" s="66">
        <v>19</v>
      </c>
    </row>
    <row r="30" spans="1:2" ht="14.25">
      <c r="A30" s="59" t="s">
        <v>73</v>
      </c>
      <c r="B30" s="66">
        <v>30</v>
      </c>
    </row>
    <row r="31" spans="1:2" ht="14.25">
      <c r="A31" s="59" t="s">
        <v>75</v>
      </c>
      <c r="B31" s="66">
        <v>3</v>
      </c>
    </row>
    <row r="32" spans="1:2" ht="14.25">
      <c r="A32" s="59" t="s">
        <v>72</v>
      </c>
      <c r="B32" s="65">
        <v>91</v>
      </c>
    </row>
    <row r="33" spans="1:2" ht="14.25">
      <c r="A33" s="59" t="s">
        <v>77</v>
      </c>
      <c r="B33" s="66">
        <v>25</v>
      </c>
    </row>
    <row r="34" spans="1:2" ht="14.25">
      <c r="A34" s="59" t="s">
        <v>76</v>
      </c>
      <c r="B34" s="65">
        <v>141</v>
      </c>
    </row>
    <row r="35" spans="1:2" ht="14.25">
      <c r="A35" s="59" t="s">
        <v>57</v>
      </c>
      <c r="B35" s="65">
        <v>337</v>
      </c>
    </row>
    <row r="36" spans="1:2" ht="14.25">
      <c r="A36" s="60" t="s">
        <v>58</v>
      </c>
      <c r="B36" s="67">
        <f>SUM(B28:B35)</f>
        <v>3245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106</v>
      </c>
    </row>
    <row r="42" spans="1:2" ht="14.25">
      <c r="A42" s="59" t="s">
        <v>84</v>
      </c>
      <c r="B42" s="65">
        <v>2657</v>
      </c>
    </row>
    <row r="43" spans="1:2" ht="14.25">
      <c r="A43" s="59" t="s">
        <v>85</v>
      </c>
      <c r="B43" s="65">
        <v>79</v>
      </c>
    </row>
    <row r="44" spans="1:2" ht="14.25">
      <c r="A44" s="59" t="s">
        <v>86</v>
      </c>
      <c r="B44" s="65">
        <v>124</v>
      </c>
    </row>
    <row r="45" spans="1:2" ht="14.25">
      <c r="A45" s="59" t="s">
        <v>87</v>
      </c>
      <c r="B45" s="65">
        <v>141</v>
      </c>
    </row>
    <row r="46" spans="1:2" ht="14.25">
      <c r="A46" s="59" t="s">
        <v>88</v>
      </c>
      <c r="B46" s="66">
        <v>19</v>
      </c>
    </row>
    <row r="47" spans="1:2" ht="14.25">
      <c r="A47" s="59" t="s">
        <v>57</v>
      </c>
      <c r="B47" s="65">
        <v>119</v>
      </c>
    </row>
    <row r="48" spans="1:2" ht="14.25">
      <c r="A48" s="60" t="s">
        <v>58</v>
      </c>
      <c r="B48" s="67">
        <f>SUM(B39:B47)</f>
        <v>3245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5170</v>
      </c>
    </row>
    <row r="55" spans="1:2" ht="14.25">
      <c r="A55" s="58" t="s">
        <v>56</v>
      </c>
      <c r="B55" s="65">
        <v>5945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11115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469</v>
      </c>
    </row>
    <row r="61" spans="1:2" ht="14.25">
      <c r="A61" s="58" t="s">
        <v>61</v>
      </c>
      <c r="B61" s="65">
        <v>8908</v>
      </c>
    </row>
    <row r="62" spans="1:2" ht="14.25">
      <c r="A62" s="58" t="s">
        <v>57</v>
      </c>
      <c r="B62" s="65">
        <v>1738</v>
      </c>
    </row>
    <row r="63" spans="1:2" ht="14.25">
      <c r="A63" s="60" t="s">
        <v>58</v>
      </c>
      <c r="B63" s="67">
        <f>SUM(B60:B62)</f>
        <v>11115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922</v>
      </c>
    </row>
    <row r="67" spans="1:2" ht="14.25">
      <c r="A67" s="59" t="s">
        <v>64</v>
      </c>
      <c r="B67" s="65">
        <v>1159</v>
      </c>
    </row>
    <row r="68" spans="1:2" ht="14.25">
      <c r="A68" s="59" t="s">
        <v>65</v>
      </c>
      <c r="B68" s="65">
        <v>2649</v>
      </c>
    </row>
    <row r="69" spans="1:2" ht="14.25">
      <c r="A69" s="59" t="s">
        <v>66</v>
      </c>
      <c r="B69" s="65">
        <v>2272</v>
      </c>
    </row>
    <row r="70" spans="1:2" ht="14.25">
      <c r="A70" s="59" t="s">
        <v>67</v>
      </c>
      <c r="B70" s="65">
        <v>2433</v>
      </c>
    </row>
    <row r="71" spans="1:2" ht="14.25">
      <c r="A71" s="59" t="s">
        <v>68</v>
      </c>
      <c r="B71" s="65">
        <v>1410</v>
      </c>
    </row>
    <row r="72" spans="1:2" ht="14.25">
      <c r="A72" s="59" t="s">
        <v>69</v>
      </c>
      <c r="B72" s="66">
        <v>270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11115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5">
        <v>9021</v>
      </c>
    </row>
    <row r="78" spans="1:2" ht="14.25">
      <c r="A78" s="59" t="s">
        <v>74</v>
      </c>
      <c r="B78" s="66">
        <v>62</v>
      </c>
    </row>
    <row r="79" spans="1:2" ht="14.25">
      <c r="A79" s="59" t="s">
        <v>73</v>
      </c>
      <c r="B79" s="66">
        <v>44</v>
      </c>
    </row>
    <row r="80" spans="1:2" ht="14.25">
      <c r="A80" s="59" t="s">
        <v>75</v>
      </c>
      <c r="B80" s="66">
        <v>25</v>
      </c>
    </row>
    <row r="81" spans="1:2" ht="14.25">
      <c r="A81" s="59" t="s">
        <v>72</v>
      </c>
      <c r="B81" s="65">
        <v>337</v>
      </c>
    </row>
    <row r="82" spans="1:2" ht="14.25">
      <c r="A82" s="59" t="s">
        <v>77</v>
      </c>
      <c r="B82" s="66">
        <v>358</v>
      </c>
    </row>
    <row r="83" spans="1:2" ht="14.25">
      <c r="A83" s="59" t="s">
        <v>76</v>
      </c>
      <c r="B83" s="65">
        <v>952</v>
      </c>
    </row>
    <row r="84" spans="1:2" ht="14.25">
      <c r="A84" s="59" t="s">
        <v>57</v>
      </c>
      <c r="B84" s="65">
        <v>316</v>
      </c>
    </row>
    <row r="85" spans="1:2" ht="14.25">
      <c r="A85" s="60" t="s">
        <v>58</v>
      </c>
      <c r="B85" s="67">
        <f>SUM(B77:B84)</f>
        <v>11115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255</v>
      </c>
    </row>
    <row r="90" spans="1:2" ht="14.25">
      <c r="A90" s="59" t="s">
        <v>83</v>
      </c>
      <c r="B90" s="65">
        <v>1100</v>
      </c>
    </row>
    <row r="91" spans="1:2" ht="14.25">
      <c r="A91" s="59" t="s">
        <v>84</v>
      </c>
      <c r="B91" s="65">
        <v>6459</v>
      </c>
    </row>
    <row r="92" spans="1:2" ht="14.25">
      <c r="A92" s="59" t="s">
        <v>85</v>
      </c>
      <c r="B92" s="65">
        <v>563</v>
      </c>
    </row>
    <row r="93" spans="1:2" ht="14.25">
      <c r="A93" s="59" t="s">
        <v>86</v>
      </c>
      <c r="B93" s="65">
        <v>1534</v>
      </c>
    </row>
    <row r="94" spans="1:2" ht="14.25">
      <c r="A94" s="59" t="s">
        <v>87</v>
      </c>
      <c r="B94" s="65">
        <v>1192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12</v>
      </c>
    </row>
    <row r="97" spans="1:2" ht="14.25">
      <c r="A97" s="60" t="s">
        <v>58</v>
      </c>
      <c r="B97" s="67">
        <f>SUM(B88:B96)</f>
        <v>11115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170</v>
      </c>
    </row>
    <row r="104" spans="1:2" ht="14.25">
      <c r="A104" s="58" t="s">
        <v>56</v>
      </c>
      <c r="B104" s="65">
        <v>146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316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191</v>
      </c>
    </row>
    <row r="111" spans="1:2" ht="14.25">
      <c r="A111" s="58" t="s">
        <v>57</v>
      </c>
      <c r="B111" s="65">
        <v>125</v>
      </c>
    </row>
    <row r="112" spans="1:2" ht="14.25">
      <c r="A112" s="60" t="s">
        <v>58</v>
      </c>
      <c r="B112" s="67">
        <f>SUM(B109:B111)</f>
        <v>316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57</v>
      </c>
    </row>
    <row r="116" spans="1:2" ht="14.25">
      <c r="A116" s="59" t="s">
        <v>64</v>
      </c>
      <c r="B116" s="65">
        <v>52</v>
      </c>
    </row>
    <row r="117" spans="1:2" ht="14.25">
      <c r="A117" s="59" t="s">
        <v>65</v>
      </c>
      <c r="B117" s="65">
        <v>88</v>
      </c>
    </row>
    <row r="118" spans="1:2" ht="14.25">
      <c r="A118" s="59" t="s">
        <v>66</v>
      </c>
      <c r="B118" s="65">
        <v>58</v>
      </c>
    </row>
    <row r="119" spans="1:2" ht="14.25">
      <c r="A119" s="59" t="s">
        <v>67</v>
      </c>
      <c r="B119" s="65">
        <v>46</v>
      </c>
    </row>
    <row r="120" spans="1:2" ht="14.25">
      <c r="A120" s="59" t="s">
        <v>68</v>
      </c>
      <c r="B120" s="65">
        <v>12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316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165</v>
      </c>
    </row>
    <row r="127" spans="1:2" ht="14.25">
      <c r="A127" s="59" t="s">
        <v>74</v>
      </c>
      <c r="B127" s="66">
        <v>3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>
        <v>48</v>
      </c>
    </row>
    <row r="131" spans="1:2" ht="14.25">
      <c r="A131" s="59" t="s">
        <v>77</v>
      </c>
      <c r="B131" s="66">
        <v>13</v>
      </c>
    </row>
    <row r="132" spans="1:2" ht="14.25">
      <c r="A132" s="59" t="s">
        <v>76</v>
      </c>
      <c r="B132" s="65">
        <v>74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316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 t="s">
        <v>81</v>
      </c>
    </row>
    <row r="138" spans="1:2" ht="14.25">
      <c r="A138" s="59" t="s">
        <v>82</v>
      </c>
      <c r="B138" s="66">
        <v>53</v>
      </c>
    </row>
    <row r="139" spans="1:2" ht="14.25">
      <c r="A139" s="59" t="s">
        <v>83</v>
      </c>
      <c r="B139" s="65">
        <v>216</v>
      </c>
    </row>
    <row r="140" spans="1:2" ht="14.25">
      <c r="A140" s="59" t="s">
        <v>84</v>
      </c>
      <c r="B140" s="65">
        <v>33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14</v>
      </c>
    </row>
    <row r="146" spans="1:2" ht="14.25">
      <c r="A146" s="60" t="s">
        <v>58</v>
      </c>
      <c r="B146" s="67">
        <f>SUM(B138:B145)</f>
        <v>316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500</v>
      </c>
    </row>
    <row r="153" spans="1:2" ht="14.25">
      <c r="A153" s="58" t="s">
        <v>56</v>
      </c>
      <c r="B153" s="65">
        <v>199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699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28</v>
      </c>
    </row>
    <row r="159" spans="1:2" ht="14.25">
      <c r="A159" s="58" t="s">
        <v>61</v>
      </c>
      <c r="B159" s="65">
        <v>442</v>
      </c>
    </row>
    <row r="160" spans="1:2" ht="14.25">
      <c r="A160" s="58" t="s">
        <v>57</v>
      </c>
      <c r="B160" s="65">
        <v>229</v>
      </c>
    </row>
    <row r="161" spans="1:2" ht="14.25">
      <c r="A161" s="60" t="s">
        <v>58</v>
      </c>
      <c r="B161" s="67">
        <f>SUM(B158:B160)</f>
        <v>699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106</v>
      </c>
    </row>
    <row r="165" spans="1:2" ht="14.25">
      <c r="A165" s="59" t="s">
        <v>64</v>
      </c>
      <c r="B165" s="65">
        <v>140</v>
      </c>
    </row>
    <row r="166" spans="1:2" ht="14.25">
      <c r="A166" s="59" t="s">
        <v>65</v>
      </c>
      <c r="B166" s="65">
        <v>220</v>
      </c>
    </row>
    <row r="167" spans="1:2" ht="14.25">
      <c r="A167" s="59" t="s">
        <v>66</v>
      </c>
      <c r="B167" s="65">
        <v>130</v>
      </c>
    </row>
    <row r="168" spans="1:2" ht="14.25">
      <c r="A168" s="59" t="s">
        <v>67</v>
      </c>
      <c r="B168" s="65">
        <v>28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75</v>
      </c>
    </row>
    <row r="172" spans="1:2" ht="14.25">
      <c r="A172" s="60" t="s">
        <v>58</v>
      </c>
      <c r="B172" s="67">
        <f>SUM(B164:B171)</f>
        <v>699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585</v>
      </c>
    </row>
    <row r="176" spans="1:2" ht="14.25">
      <c r="A176" s="59" t="s">
        <v>74</v>
      </c>
      <c r="B176" s="66">
        <v>16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>
        <v>3</v>
      </c>
    </row>
    <row r="179" spans="1:2" ht="14.25">
      <c r="A179" s="59" t="s">
        <v>72</v>
      </c>
      <c r="B179" s="65">
        <v>43</v>
      </c>
    </row>
    <row r="180" spans="1:2" ht="14.25">
      <c r="A180" s="59" t="s">
        <v>77</v>
      </c>
      <c r="B180" s="66" t="s">
        <v>81</v>
      </c>
    </row>
    <row r="181" spans="1:2" ht="14.25">
      <c r="A181" s="59" t="s">
        <v>76</v>
      </c>
      <c r="B181" s="65">
        <v>30</v>
      </c>
    </row>
    <row r="182" spans="1:2" ht="14.25">
      <c r="A182" s="59" t="s">
        <v>57</v>
      </c>
      <c r="B182" s="65">
        <v>22</v>
      </c>
    </row>
    <row r="183" spans="1:2" ht="14.25">
      <c r="A183" s="60" t="s">
        <v>58</v>
      </c>
      <c r="B183" s="67">
        <f>SUM(B175:B182)</f>
        <v>699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25</v>
      </c>
    </row>
    <row r="188" spans="1:2" ht="14.25">
      <c r="A188" s="59" t="s">
        <v>83</v>
      </c>
      <c r="B188" s="65">
        <v>214</v>
      </c>
    </row>
    <row r="189" spans="1:2" ht="14.25">
      <c r="A189" s="59" t="s">
        <v>84</v>
      </c>
      <c r="B189" s="65">
        <v>379</v>
      </c>
    </row>
    <row r="190" spans="1:2" ht="14.25">
      <c r="A190" s="59" t="s">
        <v>85</v>
      </c>
      <c r="B190" s="65">
        <v>20</v>
      </c>
    </row>
    <row r="191" spans="1:2" ht="14.25">
      <c r="A191" s="59" t="s">
        <v>86</v>
      </c>
      <c r="B191" s="65">
        <v>24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37</v>
      </c>
    </row>
    <row r="195" spans="1:2" ht="14.25">
      <c r="A195" s="60" t="s">
        <v>58</v>
      </c>
      <c r="B195" s="67">
        <f>SUM(B187:B194)</f>
        <v>699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28</v>
      </c>
    </row>
    <row r="202" spans="1:2" ht="14.25">
      <c r="A202" s="58" t="s">
        <v>56</v>
      </c>
      <c r="B202" s="65">
        <v>60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88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88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88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17</v>
      </c>
    </row>
    <row r="214" spans="1:2" ht="14.25">
      <c r="A214" s="59" t="s">
        <v>64</v>
      </c>
      <c r="B214" s="65">
        <v>5</v>
      </c>
    </row>
    <row r="215" spans="1:2" ht="14.25">
      <c r="A215" s="59" t="s">
        <v>65</v>
      </c>
      <c r="B215" s="65">
        <v>14</v>
      </c>
    </row>
    <row r="216" spans="1:2" ht="14.25">
      <c r="A216" s="59" t="s">
        <v>66</v>
      </c>
      <c r="B216" s="65">
        <v>12</v>
      </c>
    </row>
    <row r="217" spans="1:2" ht="14.25">
      <c r="A217" s="59" t="s">
        <v>67</v>
      </c>
      <c r="B217" s="65">
        <v>24</v>
      </c>
    </row>
    <row r="218" spans="1:2" ht="14.25">
      <c r="A218" s="59" t="s">
        <v>68</v>
      </c>
      <c r="B218" s="65">
        <v>13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88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77</v>
      </c>
    </row>
    <row r="225" spans="1:2" ht="14.25">
      <c r="A225" s="59" t="s">
        <v>74</v>
      </c>
      <c r="B225" s="66" t="s">
        <v>81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>
        <v>6</v>
      </c>
    </row>
    <row r="231" spans="1:2" ht="14.25">
      <c r="A231" s="59" t="s">
        <v>57</v>
      </c>
      <c r="B231" s="65">
        <v>5</v>
      </c>
    </row>
    <row r="232" spans="1:2" ht="14.25">
      <c r="A232" s="60" t="s">
        <v>58</v>
      </c>
      <c r="B232" s="67">
        <f>SUM(B224:B231)</f>
        <v>88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72" t="s">
        <v>81</v>
      </c>
    </row>
    <row r="236" spans="1:2" ht="14.25">
      <c r="A236" s="59" t="s">
        <v>82</v>
      </c>
      <c r="B236" s="66">
        <v>3</v>
      </c>
    </row>
    <row r="237" spans="1:2" ht="14.25">
      <c r="A237" s="59" t="s">
        <v>83</v>
      </c>
      <c r="B237" s="65">
        <v>21</v>
      </c>
    </row>
    <row r="238" spans="1:2" ht="14.25">
      <c r="A238" s="59" t="s">
        <v>84</v>
      </c>
      <c r="B238" s="65">
        <v>27</v>
      </c>
    </row>
    <row r="239" spans="1:2" ht="14.25">
      <c r="A239" s="59" t="s">
        <v>85</v>
      </c>
      <c r="B239" s="65">
        <v>8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23</v>
      </c>
    </row>
    <row r="242" spans="1:2" ht="14.25">
      <c r="A242" s="59" t="s">
        <v>88</v>
      </c>
      <c r="B242" s="66" t="s">
        <v>81</v>
      </c>
    </row>
    <row r="243" spans="1:2" ht="14.25">
      <c r="A243" s="59" t="s">
        <v>57</v>
      </c>
      <c r="B243" s="65">
        <v>6</v>
      </c>
    </row>
    <row r="244" spans="1:2" ht="14.25">
      <c r="A244" s="60" t="s">
        <v>58</v>
      </c>
      <c r="B244" s="67">
        <f>SUM(B236:B243)</f>
        <v>88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11960</v>
      </c>
    </row>
    <row r="251" spans="1:2" ht="14.25">
      <c r="A251" s="58" t="s">
        <v>56</v>
      </c>
      <c r="B251" s="65">
        <v>15284</v>
      </c>
    </row>
    <row r="252" spans="1:2" ht="14.25">
      <c r="A252" s="59" t="s">
        <v>57</v>
      </c>
      <c r="B252" s="66">
        <v>13</v>
      </c>
    </row>
    <row r="253" spans="1:2" ht="14.25">
      <c r="A253" s="60" t="s">
        <v>58</v>
      </c>
      <c r="B253" s="67">
        <f>SUM(B250:B252)</f>
        <v>27257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739</v>
      </c>
    </row>
    <row r="257" spans="1:2" ht="14.25">
      <c r="A257" s="58" t="s">
        <v>61</v>
      </c>
      <c r="B257" s="65">
        <v>22762</v>
      </c>
    </row>
    <row r="258" spans="1:2" ht="14.25">
      <c r="A258" s="58" t="s">
        <v>57</v>
      </c>
      <c r="B258" s="65">
        <v>3756</v>
      </c>
    </row>
    <row r="259" spans="1:2" ht="14.25">
      <c r="A259" s="60" t="s">
        <v>58</v>
      </c>
      <c r="B259" s="67">
        <f>SUM(B256:B258)</f>
        <v>27257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2211</v>
      </c>
    </row>
    <row r="263" spans="1:2" ht="14.25">
      <c r="A263" s="59" t="s">
        <v>64</v>
      </c>
      <c r="B263" s="65">
        <v>2808</v>
      </c>
    </row>
    <row r="264" spans="1:2" ht="14.25">
      <c r="A264" s="59" t="s">
        <v>65</v>
      </c>
      <c r="B264" s="65">
        <v>6288</v>
      </c>
    </row>
    <row r="265" spans="1:2" ht="14.25">
      <c r="A265" s="59" t="s">
        <v>66</v>
      </c>
      <c r="B265" s="65">
        <v>5543</v>
      </c>
    </row>
    <row r="266" spans="1:2" ht="14.25">
      <c r="A266" s="59" t="s">
        <v>67</v>
      </c>
      <c r="B266" s="65">
        <v>5865</v>
      </c>
    </row>
    <row r="267" spans="1:2" ht="14.25">
      <c r="A267" s="59" t="s">
        <v>68</v>
      </c>
      <c r="B267" s="65">
        <v>3736</v>
      </c>
    </row>
    <row r="268" spans="1:2" ht="14.25">
      <c r="A268" s="59" t="s">
        <v>69</v>
      </c>
      <c r="B268" s="66">
        <v>798</v>
      </c>
    </row>
    <row r="269" spans="1:2" ht="14.25">
      <c r="A269" s="59" t="s">
        <v>57</v>
      </c>
      <c r="B269" s="66">
        <v>8</v>
      </c>
    </row>
    <row r="270" spans="1:2" ht="14.25">
      <c r="A270" s="60" t="s">
        <v>58</v>
      </c>
      <c r="B270" s="67">
        <f>SUM(B262:B269)</f>
        <v>27257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18433</v>
      </c>
    </row>
    <row r="274" spans="1:2" ht="14.25">
      <c r="A274" s="59" t="s">
        <v>74</v>
      </c>
      <c r="B274" s="66">
        <v>128</v>
      </c>
    </row>
    <row r="275" spans="1:2" ht="14.25">
      <c r="A275" s="59" t="s">
        <v>73</v>
      </c>
      <c r="B275" s="66">
        <v>115</v>
      </c>
    </row>
    <row r="276" spans="1:2" ht="14.25">
      <c r="A276" s="59" t="s">
        <v>75</v>
      </c>
      <c r="B276" s="66">
        <v>57</v>
      </c>
    </row>
    <row r="277" spans="1:2" ht="14.25">
      <c r="A277" s="59" t="s">
        <v>72</v>
      </c>
      <c r="B277" s="65">
        <v>609</v>
      </c>
    </row>
    <row r="278" spans="1:2" ht="14.25">
      <c r="A278" s="59" t="s">
        <v>77</v>
      </c>
      <c r="B278" s="66">
        <v>652</v>
      </c>
    </row>
    <row r="279" spans="1:2" ht="14.25">
      <c r="A279" s="59" t="s">
        <v>76</v>
      </c>
      <c r="B279" s="65">
        <v>2200</v>
      </c>
    </row>
    <row r="280" spans="1:2" ht="14.25">
      <c r="A280" s="59" t="s">
        <v>57</v>
      </c>
      <c r="B280" s="65">
        <v>5063</v>
      </c>
    </row>
    <row r="281" spans="1:2" ht="14.25">
      <c r="A281" s="60" t="s">
        <v>58</v>
      </c>
      <c r="B281" s="67">
        <f>SUM(B273:B280)</f>
        <v>27257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 t="s">
        <v>81</v>
      </c>
    </row>
    <row r="286" spans="1:2" ht="14.25">
      <c r="A286" s="59" t="s">
        <v>83</v>
      </c>
      <c r="B286" s="65">
        <v>3422</v>
      </c>
    </row>
    <row r="287" spans="1:2" ht="14.25">
      <c r="A287" s="59" t="s">
        <v>84</v>
      </c>
      <c r="B287" s="65">
        <v>10657</v>
      </c>
    </row>
    <row r="288" spans="1:2" ht="14.25">
      <c r="A288" s="59" t="s">
        <v>85</v>
      </c>
      <c r="B288" s="65">
        <v>2310</v>
      </c>
    </row>
    <row r="289" spans="1:2" ht="14.25">
      <c r="A289" s="59" t="s">
        <v>86</v>
      </c>
      <c r="B289" s="65">
        <v>3029</v>
      </c>
    </row>
    <row r="290" spans="1:2" ht="14.25">
      <c r="A290" s="59" t="s">
        <v>87</v>
      </c>
      <c r="B290" s="65">
        <v>1990</v>
      </c>
    </row>
    <row r="291" spans="1:2" ht="14.25">
      <c r="A291" s="59" t="s">
        <v>88</v>
      </c>
      <c r="B291" s="66">
        <v>543</v>
      </c>
    </row>
    <row r="292" spans="1:2" ht="14.25">
      <c r="A292" s="59" t="s">
        <v>57</v>
      </c>
      <c r="B292" s="65">
        <v>5306</v>
      </c>
    </row>
    <row r="293" spans="1:2" ht="14.25">
      <c r="A293" s="60" t="s">
        <v>58</v>
      </c>
      <c r="B293" s="67">
        <f>SUM(B286:B292)</f>
        <v>27257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294"/>
  <sheetViews>
    <sheetView zoomScalePageLayoutView="0" workbookViewId="0" topLeftCell="A136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1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484</v>
      </c>
    </row>
    <row r="6" spans="1:2" ht="14.25">
      <c r="A6" s="58" t="s">
        <v>56</v>
      </c>
      <c r="B6" s="65">
        <v>403</v>
      </c>
    </row>
    <row r="7" spans="1:2" ht="14.25">
      <c r="A7" s="59" t="s">
        <v>57</v>
      </c>
      <c r="B7" s="66" t="s">
        <v>81</v>
      </c>
    </row>
    <row r="8" spans="1:2" ht="14.25">
      <c r="A8" s="60" t="s">
        <v>58</v>
      </c>
      <c r="B8" s="67">
        <v>889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27</v>
      </c>
    </row>
    <row r="12" spans="1:2" ht="14.25">
      <c r="A12" s="58" t="s">
        <v>61</v>
      </c>
      <c r="B12" s="65">
        <v>562</v>
      </c>
    </row>
    <row r="13" spans="1:2" ht="14.25">
      <c r="A13" s="58" t="s">
        <v>57</v>
      </c>
      <c r="B13" s="65">
        <v>300</v>
      </c>
    </row>
    <row r="14" spans="1:2" ht="14.25">
      <c r="A14" s="60" t="s">
        <v>58</v>
      </c>
      <c r="B14" s="67">
        <f>SUM(B11:B13)</f>
        <v>889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185</v>
      </c>
    </row>
    <row r="18" spans="1:2" ht="14.25">
      <c r="A18" s="59" t="s">
        <v>64</v>
      </c>
      <c r="B18" s="65">
        <v>153</v>
      </c>
    </row>
    <row r="19" spans="1:2" ht="14.25">
      <c r="A19" s="59" t="s">
        <v>65</v>
      </c>
      <c r="B19" s="65">
        <v>249</v>
      </c>
    </row>
    <row r="20" spans="1:2" ht="14.25">
      <c r="A20" s="59" t="s">
        <v>66</v>
      </c>
      <c r="B20" s="65">
        <v>173</v>
      </c>
    </row>
    <row r="21" spans="1:2" ht="14.25">
      <c r="A21" s="59" t="s">
        <v>67</v>
      </c>
      <c r="B21" s="65">
        <v>84</v>
      </c>
    </row>
    <row r="22" spans="1:2" ht="14.25">
      <c r="A22" s="59" t="s">
        <v>68</v>
      </c>
      <c r="B22" s="65">
        <v>39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889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617</v>
      </c>
    </row>
    <row r="29" spans="1:2" ht="14.25">
      <c r="A29" s="59" t="s">
        <v>74</v>
      </c>
      <c r="B29" s="66">
        <v>10</v>
      </c>
    </row>
    <row r="30" spans="1:2" ht="14.25">
      <c r="A30" s="59" t="s">
        <v>73</v>
      </c>
      <c r="B30" s="66" t="s">
        <v>81</v>
      </c>
    </row>
    <row r="31" spans="1:2" ht="14.25">
      <c r="A31" s="59" t="s">
        <v>75</v>
      </c>
      <c r="B31" s="66" t="s">
        <v>81</v>
      </c>
    </row>
    <row r="32" spans="1:2" ht="14.25">
      <c r="A32" s="59" t="s">
        <v>72</v>
      </c>
      <c r="B32" s="65">
        <v>51</v>
      </c>
    </row>
    <row r="33" spans="1:2" ht="14.25">
      <c r="A33" s="59" t="s">
        <v>77</v>
      </c>
      <c r="B33" s="66">
        <v>12</v>
      </c>
    </row>
    <row r="34" spans="1:2" ht="14.25">
      <c r="A34" s="59" t="s">
        <v>76</v>
      </c>
      <c r="B34" s="65">
        <v>64</v>
      </c>
    </row>
    <row r="35" spans="1:2" ht="14.25">
      <c r="A35" s="59" t="s">
        <v>57</v>
      </c>
      <c r="B35" s="65">
        <v>135</v>
      </c>
    </row>
    <row r="36" spans="1:2" ht="14.25">
      <c r="A36" s="60" t="s">
        <v>58</v>
      </c>
      <c r="B36" s="67">
        <f>SUM(B28:B35)</f>
        <v>889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9</v>
      </c>
    </row>
    <row r="42" spans="1:2" ht="14.25">
      <c r="A42" s="59" t="s">
        <v>84</v>
      </c>
      <c r="B42" s="65">
        <v>794</v>
      </c>
    </row>
    <row r="43" spans="1:2" ht="14.25">
      <c r="A43" s="59" t="s">
        <v>85</v>
      </c>
      <c r="B43" s="65">
        <v>6</v>
      </c>
    </row>
    <row r="44" spans="1:2" ht="14.25">
      <c r="A44" s="59" t="s">
        <v>86</v>
      </c>
      <c r="B44" s="65">
        <v>11</v>
      </c>
    </row>
    <row r="45" spans="1:2" ht="14.25">
      <c r="A45" s="59" t="s">
        <v>87</v>
      </c>
      <c r="B45" s="65">
        <v>6</v>
      </c>
    </row>
    <row r="46" spans="1:2" ht="14.25">
      <c r="A46" s="59" t="s">
        <v>88</v>
      </c>
      <c r="B46" s="66">
        <v>0</v>
      </c>
    </row>
    <row r="47" spans="1:2" ht="14.25">
      <c r="A47" s="59" t="s">
        <v>57</v>
      </c>
      <c r="B47" s="65">
        <v>63</v>
      </c>
    </row>
    <row r="48" spans="1:2" ht="14.25">
      <c r="A48" s="60" t="s">
        <v>58</v>
      </c>
      <c r="B48" s="67">
        <f>SUM(B39:B47)</f>
        <v>889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1745</v>
      </c>
    </row>
    <row r="55" spans="1:2" ht="14.25">
      <c r="A55" s="58" t="s">
        <v>56</v>
      </c>
      <c r="B55" s="65">
        <v>1874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3619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191</v>
      </c>
    </row>
    <row r="61" spans="1:2" ht="14.25">
      <c r="A61" s="58" t="s">
        <v>61</v>
      </c>
      <c r="B61" s="65">
        <v>2762</v>
      </c>
    </row>
    <row r="62" spans="1:2" ht="14.25">
      <c r="A62" s="58" t="s">
        <v>57</v>
      </c>
      <c r="B62" s="65">
        <v>666</v>
      </c>
    </row>
    <row r="63" spans="1:2" ht="14.25">
      <c r="A63" s="60" t="s">
        <v>58</v>
      </c>
      <c r="B63" s="67">
        <f>SUM(B60:B62)</f>
        <v>3619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437</v>
      </c>
    </row>
    <row r="67" spans="1:2" ht="14.25">
      <c r="A67" s="59" t="s">
        <v>64</v>
      </c>
      <c r="B67" s="65">
        <v>483</v>
      </c>
    </row>
    <row r="68" spans="1:2" ht="14.25">
      <c r="A68" s="59" t="s">
        <v>65</v>
      </c>
      <c r="B68" s="65">
        <v>852</v>
      </c>
    </row>
    <row r="69" spans="1:2" ht="14.25">
      <c r="A69" s="59" t="s">
        <v>66</v>
      </c>
      <c r="B69" s="65">
        <v>725</v>
      </c>
    </row>
    <row r="70" spans="1:2" ht="14.25">
      <c r="A70" s="59" t="s">
        <v>67</v>
      </c>
      <c r="B70" s="65">
        <v>687</v>
      </c>
    </row>
    <row r="71" spans="1:2" ht="14.25">
      <c r="A71" s="59" t="s">
        <v>68</v>
      </c>
      <c r="B71" s="65">
        <v>370</v>
      </c>
    </row>
    <row r="72" spans="1:2" ht="14.25">
      <c r="A72" s="59" t="s">
        <v>69</v>
      </c>
      <c r="B72" s="66">
        <v>65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3619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2748</v>
      </c>
    </row>
    <row r="78" spans="1:2" ht="14.25">
      <c r="A78" s="59" t="s">
        <v>74</v>
      </c>
      <c r="B78" s="66">
        <v>39</v>
      </c>
    </row>
    <row r="79" spans="1:2" ht="14.25">
      <c r="A79" s="59" t="s">
        <v>73</v>
      </c>
      <c r="B79" s="66">
        <v>18</v>
      </c>
    </row>
    <row r="80" spans="1:2" ht="14.25">
      <c r="A80" s="59" t="s">
        <v>75</v>
      </c>
      <c r="B80" s="66">
        <v>7</v>
      </c>
    </row>
    <row r="81" spans="1:2" ht="14.25">
      <c r="A81" s="59" t="s">
        <v>72</v>
      </c>
      <c r="B81" s="65">
        <v>189</v>
      </c>
    </row>
    <row r="82" spans="1:2" ht="14.25">
      <c r="A82" s="59" t="s">
        <v>77</v>
      </c>
      <c r="B82" s="66">
        <v>177</v>
      </c>
    </row>
    <row r="83" spans="1:2" ht="14.25">
      <c r="A83" s="59" t="s">
        <v>76</v>
      </c>
      <c r="B83" s="65">
        <v>351</v>
      </c>
    </row>
    <row r="84" spans="1:2" ht="14.25">
      <c r="A84" s="59" t="s">
        <v>57</v>
      </c>
      <c r="B84" s="65">
        <v>90</v>
      </c>
    </row>
    <row r="85" spans="1:2" ht="14.25">
      <c r="A85" s="60" t="s">
        <v>58</v>
      </c>
      <c r="B85" s="67">
        <f>SUM(B77:B84)</f>
        <v>3619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56</v>
      </c>
    </row>
    <row r="90" spans="1:2" ht="14.25">
      <c r="A90" s="59" t="s">
        <v>83</v>
      </c>
      <c r="B90" s="65">
        <v>403</v>
      </c>
    </row>
    <row r="91" spans="1:2" ht="14.25">
      <c r="A91" s="59" t="s">
        <v>84</v>
      </c>
      <c r="B91" s="65">
        <v>2260</v>
      </c>
    </row>
    <row r="92" spans="1:2" ht="14.25">
      <c r="A92" s="59" t="s">
        <v>85</v>
      </c>
      <c r="B92" s="65">
        <v>177</v>
      </c>
    </row>
    <row r="93" spans="1:2" ht="14.25">
      <c r="A93" s="59" t="s">
        <v>86</v>
      </c>
      <c r="B93" s="65">
        <v>427</v>
      </c>
    </row>
    <row r="94" spans="1:2" ht="14.25">
      <c r="A94" s="59" t="s">
        <v>87</v>
      </c>
      <c r="B94" s="65">
        <v>291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5</v>
      </c>
    </row>
    <row r="97" spans="1:2" ht="14.25">
      <c r="A97" s="60" t="s">
        <v>58</v>
      </c>
      <c r="B97" s="67">
        <f>SUM(B88:B96)</f>
        <v>3619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88</v>
      </c>
    </row>
    <row r="104" spans="1:2" ht="14.25">
      <c r="A104" s="58" t="s">
        <v>56</v>
      </c>
      <c r="B104" s="65">
        <v>78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166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80</v>
      </c>
    </row>
    <row r="111" spans="1:2" ht="14.25">
      <c r="A111" s="58" t="s">
        <v>57</v>
      </c>
      <c r="B111" s="65">
        <v>86</v>
      </c>
    </row>
    <row r="112" spans="1:2" ht="14.25">
      <c r="A112" s="60" t="s">
        <v>58</v>
      </c>
      <c r="B112" s="67">
        <f>SUM(B109:B111)</f>
        <v>166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52</v>
      </c>
    </row>
    <row r="116" spans="1:2" ht="14.25">
      <c r="A116" s="59" t="s">
        <v>64</v>
      </c>
      <c r="B116" s="65">
        <v>37</v>
      </c>
    </row>
    <row r="117" spans="1:2" ht="14.25">
      <c r="A117" s="59" t="s">
        <v>65</v>
      </c>
      <c r="B117" s="65">
        <v>36</v>
      </c>
    </row>
    <row r="118" spans="1:2" ht="14.25">
      <c r="A118" s="59" t="s">
        <v>66</v>
      </c>
      <c r="B118" s="65">
        <v>13</v>
      </c>
    </row>
    <row r="119" spans="1:2" ht="14.25">
      <c r="A119" s="59" t="s">
        <v>67</v>
      </c>
      <c r="B119" s="65">
        <v>22</v>
      </c>
    </row>
    <row r="120" spans="1:2" ht="14.25">
      <c r="A120" s="59" t="s">
        <v>68</v>
      </c>
      <c r="B120" s="65" t="s">
        <v>81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>
        <v>6</v>
      </c>
    </row>
    <row r="123" spans="1:2" ht="14.25">
      <c r="A123" s="60" t="s">
        <v>58</v>
      </c>
      <c r="B123" s="67">
        <f>SUM(B115:B122)</f>
        <v>166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86">
        <v>83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>
        <v>25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47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166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27</v>
      </c>
    </row>
    <row r="139" spans="1:2" ht="14.25">
      <c r="A139" s="59" t="s">
        <v>83</v>
      </c>
      <c r="B139" s="65">
        <v>123</v>
      </c>
    </row>
    <row r="140" spans="1:2" ht="14.25">
      <c r="A140" s="59" t="s">
        <v>84</v>
      </c>
      <c r="B140" s="65">
        <v>14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>
        <v>0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166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239</v>
      </c>
    </row>
    <row r="153" spans="1:2" ht="14.25">
      <c r="A153" s="58" t="s">
        <v>56</v>
      </c>
      <c r="B153" s="65">
        <v>64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303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7</v>
      </c>
    </row>
    <row r="159" spans="1:2" ht="14.25">
      <c r="A159" s="58" t="s">
        <v>61</v>
      </c>
      <c r="B159" s="65">
        <v>152</v>
      </c>
    </row>
    <row r="160" spans="1:2" ht="14.25">
      <c r="A160" s="58" t="s">
        <v>57</v>
      </c>
      <c r="B160" s="65">
        <v>144</v>
      </c>
    </row>
    <row r="161" spans="1:2" ht="14.25">
      <c r="A161" s="60" t="s">
        <v>58</v>
      </c>
      <c r="B161" s="67">
        <f>SUM(B158:B160)</f>
        <v>303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60</v>
      </c>
    </row>
    <row r="165" spans="1:2" ht="14.25">
      <c r="A165" s="59" t="s">
        <v>64</v>
      </c>
      <c r="B165" s="65">
        <v>71</v>
      </c>
    </row>
    <row r="166" spans="1:2" ht="14.25">
      <c r="A166" s="59" t="s">
        <v>65</v>
      </c>
      <c r="B166" s="65">
        <v>101</v>
      </c>
    </row>
    <row r="167" spans="1:2" ht="14.25">
      <c r="A167" s="59" t="s">
        <v>66</v>
      </c>
      <c r="B167" s="65">
        <v>39</v>
      </c>
    </row>
    <row r="168" spans="1:2" ht="14.25">
      <c r="A168" s="59" t="s">
        <v>67</v>
      </c>
      <c r="B168" s="65">
        <v>14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18</v>
      </c>
    </row>
    <row r="172" spans="1:2" ht="14.25">
      <c r="A172" s="60" t="s">
        <v>58</v>
      </c>
      <c r="B172" s="67">
        <f>SUM(B164:B171)</f>
        <v>303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86">
        <v>244</v>
      </c>
    </row>
    <row r="176" spans="1:2" ht="14.25">
      <c r="A176" s="59" t="s">
        <v>74</v>
      </c>
      <c r="B176" s="66" t="s">
        <v>81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>
        <v>0</v>
      </c>
    </row>
    <row r="179" spans="1:2" ht="14.25">
      <c r="A179" s="59" t="s">
        <v>72</v>
      </c>
      <c r="B179" s="65">
        <v>15</v>
      </c>
    </row>
    <row r="180" spans="1:2" ht="14.25">
      <c r="A180" s="59" t="s">
        <v>77</v>
      </c>
      <c r="B180" s="66" t="s">
        <v>81</v>
      </c>
    </row>
    <row r="181" spans="1:2" ht="14.25">
      <c r="A181" s="59" t="s">
        <v>76</v>
      </c>
      <c r="B181" s="65">
        <v>14</v>
      </c>
    </row>
    <row r="182" spans="1:2" ht="14.25">
      <c r="A182" s="59" t="s">
        <v>57</v>
      </c>
      <c r="B182" s="65">
        <v>30</v>
      </c>
    </row>
    <row r="183" spans="1:2" ht="14.25">
      <c r="A183" s="60" t="s">
        <v>58</v>
      </c>
      <c r="B183" s="67">
        <f>SUM(B175:B182)</f>
        <v>303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 t="s">
        <v>81</v>
      </c>
    </row>
    <row r="188" spans="1:2" ht="14.25">
      <c r="A188" s="59" t="s">
        <v>83</v>
      </c>
      <c r="B188" s="65">
        <v>121</v>
      </c>
    </row>
    <row r="189" spans="1:2" ht="14.25">
      <c r="A189" s="59" t="s">
        <v>84</v>
      </c>
      <c r="B189" s="65">
        <v>155</v>
      </c>
    </row>
    <row r="190" spans="1:2" ht="14.25">
      <c r="A190" s="59" t="s">
        <v>85</v>
      </c>
      <c r="B190" s="65" t="s">
        <v>81</v>
      </c>
    </row>
    <row r="191" spans="1:2" ht="14.25">
      <c r="A191" s="59" t="s">
        <v>86</v>
      </c>
      <c r="B191" s="65">
        <v>8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19</v>
      </c>
    </row>
    <row r="195" spans="1:2" ht="14.25">
      <c r="A195" s="60" t="s">
        <v>58</v>
      </c>
      <c r="B195" s="67">
        <f>SUM(B188:B194)</f>
        <v>303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13</v>
      </c>
    </row>
    <row r="202" spans="1:2" ht="14.25">
      <c r="A202" s="58" t="s">
        <v>56</v>
      </c>
      <c r="B202" s="65">
        <v>12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25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25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25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 t="s">
        <v>81</v>
      </c>
    </row>
    <row r="214" spans="1:2" ht="14.25">
      <c r="A214" s="59" t="s">
        <v>64</v>
      </c>
      <c r="B214" s="65" t="s">
        <v>81</v>
      </c>
    </row>
    <row r="215" spans="1:2" ht="14.25">
      <c r="A215" s="59" t="s">
        <v>65</v>
      </c>
      <c r="B215" s="65">
        <v>5</v>
      </c>
    </row>
    <row r="216" spans="1:2" ht="14.25">
      <c r="A216" s="59" t="s">
        <v>66</v>
      </c>
      <c r="B216" s="65">
        <v>6</v>
      </c>
    </row>
    <row r="217" spans="1:2" ht="14.25">
      <c r="A217" s="59" t="s">
        <v>67</v>
      </c>
      <c r="B217" s="65">
        <v>7</v>
      </c>
    </row>
    <row r="218" spans="1:2" ht="14.25">
      <c r="A218" s="59" t="s">
        <v>68</v>
      </c>
      <c r="B218" s="65">
        <v>4</v>
      </c>
    </row>
    <row r="219" spans="1:2" ht="14.25">
      <c r="A219" s="59" t="s">
        <v>69</v>
      </c>
      <c r="B219" s="66">
        <v>0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25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86">
        <v>22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>
        <v>0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>
        <v>3</v>
      </c>
    </row>
    <row r="232" spans="1:2" ht="14.25">
      <c r="A232" s="60" t="s">
        <v>58</v>
      </c>
      <c r="B232" s="67">
        <f>SUM(B224:B231)</f>
        <v>25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>
        <v>0</v>
      </c>
    </row>
    <row r="237" spans="1:2" ht="14.25">
      <c r="A237" s="59" t="s">
        <v>83</v>
      </c>
      <c r="B237" s="65" t="s">
        <v>81</v>
      </c>
    </row>
    <row r="238" spans="1:2" ht="14.25">
      <c r="A238" s="59" t="s">
        <v>84</v>
      </c>
      <c r="B238" s="65">
        <v>14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7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 t="s">
        <v>81</v>
      </c>
    </row>
    <row r="244" spans="1:2" ht="14.25">
      <c r="A244" s="60" t="s">
        <v>58</v>
      </c>
      <c r="B244" s="67">
        <v>25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4389</v>
      </c>
    </row>
    <row r="251" spans="1:2" ht="14.25">
      <c r="A251" s="58" t="s">
        <v>56</v>
      </c>
      <c r="B251" s="65">
        <v>5433</v>
      </c>
    </row>
    <row r="252" spans="1:2" ht="14.25">
      <c r="A252" s="59" t="s">
        <v>57</v>
      </c>
      <c r="B252" s="66">
        <v>14</v>
      </c>
    </row>
    <row r="253" spans="1:2" ht="14.25">
      <c r="A253" s="60" t="s">
        <v>58</v>
      </c>
      <c r="B253" s="67">
        <f>SUM(B250:B252)</f>
        <v>9836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304</v>
      </c>
    </row>
    <row r="257" spans="1:2" ht="14.25">
      <c r="A257" s="58" t="s">
        <v>61</v>
      </c>
      <c r="B257" s="65">
        <v>8042</v>
      </c>
    </row>
    <row r="258" spans="1:2" ht="14.25">
      <c r="A258" s="58" t="s">
        <v>57</v>
      </c>
      <c r="B258" s="65">
        <v>1490</v>
      </c>
    </row>
    <row r="259" spans="1:2" ht="14.25">
      <c r="A259" s="60" t="s">
        <v>58</v>
      </c>
      <c r="B259" s="67">
        <f>SUM(B256:B258)</f>
        <v>9836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1051</v>
      </c>
    </row>
    <row r="263" spans="1:2" ht="14.25">
      <c r="A263" s="59" t="s">
        <v>64</v>
      </c>
      <c r="B263" s="65">
        <v>1160</v>
      </c>
    </row>
    <row r="264" spans="1:2" ht="14.25">
      <c r="A264" s="59" t="s">
        <v>65</v>
      </c>
      <c r="B264" s="65">
        <v>2190</v>
      </c>
    </row>
    <row r="265" spans="1:2" ht="14.25">
      <c r="A265" s="59" t="s">
        <v>66</v>
      </c>
      <c r="B265" s="65">
        <v>1947</v>
      </c>
    </row>
    <row r="266" spans="1:2" ht="14.25">
      <c r="A266" s="59" t="s">
        <v>67</v>
      </c>
      <c r="B266" s="65">
        <v>1989</v>
      </c>
    </row>
    <row r="267" spans="1:2" ht="14.25">
      <c r="A267" s="59" t="s">
        <v>68</v>
      </c>
      <c r="B267" s="65">
        <v>1230</v>
      </c>
    </row>
    <row r="268" spans="1:2" ht="14.25">
      <c r="A268" s="59" t="s">
        <v>69</v>
      </c>
      <c r="B268" s="66">
        <v>266</v>
      </c>
    </row>
    <row r="269" spans="1:2" ht="14.25">
      <c r="A269" s="59" t="s">
        <v>57</v>
      </c>
      <c r="B269" s="66">
        <v>3</v>
      </c>
    </row>
    <row r="270" spans="1:2" ht="14.25">
      <c r="A270" s="60" t="s">
        <v>58</v>
      </c>
      <c r="B270" s="67">
        <f>SUM(B262:B269)</f>
        <v>9836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6160</v>
      </c>
    </row>
    <row r="274" spans="1:2" ht="14.25">
      <c r="A274" s="59" t="s">
        <v>74</v>
      </c>
      <c r="B274" s="66">
        <v>79</v>
      </c>
    </row>
    <row r="275" spans="1:2" ht="14.25">
      <c r="A275" s="59" t="s">
        <v>73</v>
      </c>
      <c r="B275" s="66">
        <v>49</v>
      </c>
    </row>
    <row r="276" spans="1:2" ht="14.25">
      <c r="A276" s="59" t="s">
        <v>75</v>
      </c>
      <c r="B276" s="66">
        <v>20</v>
      </c>
    </row>
    <row r="277" spans="1:2" ht="14.25">
      <c r="A277" s="59" t="s">
        <v>72</v>
      </c>
      <c r="B277" s="65">
        <v>384</v>
      </c>
    </row>
    <row r="278" spans="1:2" ht="14.25">
      <c r="A278" s="59" t="s">
        <v>77</v>
      </c>
      <c r="B278" s="66">
        <v>306</v>
      </c>
    </row>
    <row r="279" spans="1:2" ht="14.25">
      <c r="A279" s="59" t="s">
        <v>76</v>
      </c>
      <c r="B279" s="65">
        <v>1027</v>
      </c>
    </row>
    <row r="280" spans="1:2" ht="14.25">
      <c r="A280" s="59" t="s">
        <v>57</v>
      </c>
      <c r="B280" s="65">
        <v>1811</v>
      </c>
    </row>
    <row r="281" spans="1:2" ht="14.25">
      <c r="A281" s="60" t="s">
        <v>58</v>
      </c>
      <c r="B281" s="67">
        <f>SUM(B273:B280)</f>
        <v>9836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1316</v>
      </c>
    </row>
    <row r="287" spans="1:2" ht="14.25">
      <c r="A287" s="59" t="s">
        <v>84</v>
      </c>
      <c r="B287" s="65">
        <v>4062</v>
      </c>
    </row>
    <row r="288" spans="1:2" ht="14.25">
      <c r="A288" s="59" t="s">
        <v>85</v>
      </c>
      <c r="B288" s="65">
        <v>722</v>
      </c>
    </row>
    <row r="289" spans="1:2" ht="14.25">
      <c r="A289" s="59" t="s">
        <v>86</v>
      </c>
      <c r="B289" s="65">
        <v>988</v>
      </c>
    </row>
    <row r="290" spans="1:2" ht="14.25">
      <c r="A290" s="59" t="s">
        <v>87</v>
      </c>
      <c r="B290" s="65">
        <v>543</v>
      </c>
    </row>
    <row r="291" spans="1:2" ht="14.25">
      <c r="A291" s="59" t="s">
        <v>88</v>
      </c>
      <c r="B291" s="66">
        <v>128</v>
      </c>
    </row>
    <row r="292" spans="1:2" ht="14.25">
      <c r="A292" s="59" t="s">
        <v>57</v>
      </c>
      <c r="B292" s="65">
        <v>2077</v>
      </c>
    </row>
    <row r="293" spans="1:2" ht="14.25">
      <c r="A293" s="60" t="s">
        <v>58</v>
      </c>
      <c r="B293" s="67">
        <f>SUM(B284:B292)</f>
        <v>9836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B294"/>
  <sheetViews>
    <sheetView zoomScalePageLayoutView="0" workbookViewId="0" topLeftCell="A142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2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505</v>
      </c>
    </row>
    <row r="6" spans="1:2" ht="14.25">
      <c r="A6" s="58" t="s">
        <v>56</v>
      </c>
      <c r="B6" s="65">
        <v>265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770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43</v>
      </c>
    </row>
    <row r="12" spans="1:2" ht="14.25">
      <c r="A12" s="58" t="s">
        <v>61</v>
      </c>
      <c r="B12" s="65">
        <v>496</v>
      </c>
    </row>
    <row r="13" spans="1:2" ht="14.25">
      <c r="A13" s="58" t="s">
        <v>57</v>
      </c>
      <c r="B13" s="65">
        <v>231</v>
      </c>
    </row>
    <row r="14" spans="1:2" ht="14.25">
      <c r="A14" s="60" t="s">
        <v>58</v>
      </c>
      <c r="B14" s="67">
        <f>SUM(B11:B13)</f>
        <v>770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155</v>
      </c>
    </row>
    <row r="18" spans="1:2" ht="14.25">
      <c r="A18" s="59" t="s">
        <v>64</v>
      </c>
      <c r="B18" s="65">
        <v>109</v>
      </c>
    </row>
    <row r="19" spans="1:2" ht="14.25">
      <c r="A19" s="59" t="s">
        <v>65</v>
      </c>
      <c r="B19" s="65">
        <v>245</v>
      </c>
    </row>
    <row r="20" spans="1:2" ht="14.25">
      <c r="A20" s="59" t="s">
        <v>66</v>
      </c>
      <c r="B20" s="65">
        <v>134</v>
      </c>
    </row>
    <row r="21" spans="1:2" ht="14.25">
      <c r="A21" s="59" t="s">
        <v>67</v>
      </c>
      <c r="B21" s="65">
        <v>92</v>
      </c>
    </row>
    <row r="22" spans="1:2" ht="14.25">
      <c r="A22" s="59" t="s">
        <v>68</v>
      </c>
      <c r="B22" s="65">
        <v>34</v>
      </c>
    </row>
    <row r="23" spans="1:2" ht="14.25">
      <c r="A23" s="59" t="s">
        <v>69</v>
      </c>
      <c r="B23" s="66">
        <v>0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770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424</v>
      </c>
    </row>
    <row r="29" spans="1:2" ht="14.25">
      <c r="A29" s="59" t="s">
        <v>74</v>
      </c>
      <c r="B29" s="66">
        <v>6</v>
      </c>
    </row>
    <row r="30" spans="1:2" ht="14.25">
      <c r="A30" s="59" t="s">
        <v>73</v>
      </c>
      <c r="B30" s="66">
        <v>4</v>
      </c>
    </row>
    <row r="31" spans="1:2" ht="14.25">
      <c r="A31" s="59" t="s">
        <v>75</v>
      </c>
      <c r="B31" s="66" t="s">
        <v>81</v>
      </c>
    </row>
    <row r="32" spans="1:2" ht="14.25">
      <c r="A32" s="59" t="s">
        <v>72</v>
      </c>
      <c r="B32" s="65">
        <v>22</v>
      </c>
    </row>
    <row r="33" spans="1:2" ht="14.25">
      <c r="A33" s="59" t="s">
        <v>77</v>
      </c>
      <c r="B33" s="66">
        <v>16</v>
      </c>
    </row>
    <row r="34" spans="1:2" ht="14.25">
      <c r="A34" s="59" t="s">
        <v>76</v>
      </c>
      <c r="B34" s="65">
        <v>107</v>
      </c>
    </row>
    <row r="35" spans="1:2" ht="14.25">
      <c r="A35" s="59" t="s">
        <v>57</v>
      </c>
      <c r="B35" s="65">
        <v>191</v>
      </c>
    </row>
    <row r="36" spans="1:2" ht="14.25">
      <c r="A36" s="60" t="s">
        <v>58</v>
      </c>
      <c r="B36" s="67">
        <f>SUM(B28:B35)</f>
        <v>770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 t="s">
        <v>81</v>
      </c>
    </row>
    <row r="41" spans="1:2" ht="14.25">
      <c r="A41" s="59" t="s">
        <v>83</v>
      </c>
      <c r="B41" s="65">
        <v>14</v>
      </c>
    </row>
    <row r="42" spans="1:2" ht="14.25">
      <c r="A42" s="59" t="s">
        <v>84</v>
      </c>
      <c r="B42" s="65">
        <v>628</v>
      </c>
    </row>
    <row r="43" spans="1:2" ht="14.25">
      <c r="A43" s="59" t="s">
        <v>85</v>
      </c>
      <c r="B43" s="65">
        <v>31</v>
      </c>
    </row>
    <row r="44" spans="1:2" ht="14.25">
      <c r="A44" s="59" t="s">
        <v>86</v>
      </c>
      <c r="B44" s="65">
        <v>60</v>
      </c>
    </row>
    <row r="45" spans="1:2" ht="14.25">
      <c r="A45" s="59" t="s">
        <v>87</v>
      </c>
      <c r="B45" s="65">
        <v>19</v>
      </c>
    </row>
    <row r="46" spans="1:2" ht="14.25">
      <c r="A46" s="59" t="s">
        <v>88</v>
      </c>
      <c r="B46" s="66" t="s">
        <v>81</v>
      </c>
    </row>
    <row r="47" spans="1:2" ht="14.25">
      <c r="A47" s="59" t="s">
        <v>57</v>
      </c>
      <c r="B47" s="65">
        <v>18</v>
      </c>
    </row>
    <row r="48" spans="1:2" ht="14.25">
      <c r="A48" s="60" t="s">
        <v>58</v>
      </c>
      <c r="B48" s="67">
        <f>SUM(B39:B47)</f>
        <v>770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1810</v>
      </c>
    </row>
    <row r="55" spans="1:2" ht="14.25">
      <c r="A55" s="58" t="s">
        <v>56</v>
      </c>
      <c r="B55" s="65">
        <v>1898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3708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172</v>
      </c>
    </row>
    <row r="61" spans="1:2" ht="14.25">
      <c r="A61" s="58" t="s">
        <v>61</v>
      </c>
      <c r="B61" s="65">
        <v>2955</v>
      </c>
    </row>
    <row r="62" spans="1:2" ht="14.25">
      <c r="A62" s="58" t="s">
        <v>57</v>
      </c>
      <c r="B62" s="65">
        <v>581</v>
      </c>
    </row>
    <row r="63" spans="1:2" ht="14.25">
      <c r="A63" s="60" t="s">
        <v>58</v>
      </c>
      <c r="B63" s="67">
        <f>SUM(B60:B62)</f>
        <v>3708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497</v>
      </c>
    </row>
    <row r="67" spans="1:2" ht="14.25">
      <c r="A67" s="59" t="s">
        <v>64</v>
      </c>
      <c r="B67" s="65">
        <v>439</v>
      </c>
    </row>
    <row r="68" spans="1:2" ht="14.25">
      <c r="A68" s="59" t="s">
        <v>65</v>
      </c>
      <c r="B68" s="65">
        <v>961</v>
      </c>
    </row>
    <row r="69" spans="1:2" ht="14.25">
      <c r="A69" s="59" t="s">
        <v>66</v>
      </c>
      <c r="B69" s="65">
        <v>773</v>
      </c>
    </row>
    <row r="70" spans="1:2" ht="14.25">
      <c r="A70" s="59" t="s">
        <v>67</v>
      </c>
      <c r="B70" s="65">
        <v>674</v>
      </c>
    </row>
    <row r="71" spans="1:2" ht="14.25">
      <c r="A71" s="59" t="s">
        <v>68</v>
      </c>
      <c r="B71" s="65">
        <v>306</v>
      </c>
    </row>
    <row r="72" spans="1:2" ht="14.25">
      <c r="A72" s="59" t="s">
        <v>69</v>
      </c>
      <c r="B72" s="66">
        <v>58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3708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2294</v>
      </c>
    </row>
    <row r="78" spans="1:2" ht="14.25">
      <c r="A78" s="59" t="s">
        <v>74</v>
      </c>
      <c r="B78" s="66">
        <v>26</v>
      </c>
    </row>
    <row r="79" spans="1:2" ht="14.25">
      <c r="A79" s="59" t="s">
        <v>73</v>
      </c>
      <c r="B79" s="66">
        <v>18</v>
      </c>
    </row>
    <row r="80" spans="1:2" ht="14.25">
      <c r="A80" s="59" t="s">
        <v>75</v>
      </c>
      <c r="B80" s="66" t="s">
        <v>81</v>
      </c>
    </row>
    <row r="81" spans="1:2" ht="14.25">
      <c r="A81" s="59" t="s">
        <v>72</v>
      </c>
      <c r="B81" s="65">
        <v>183</v>
      </c>
    </row>
    <row r="82" spans="1:2" ht="14.25">
      <c r="A82" s="59" t="s">
        <v>77</v>
      </c>
      <c r="B82" s="66">
        <v>135</v>
      </c>
    </row>
    <row r="83" spans="1:2" ht="14.25">
      <c r="A83" s="59" t="s">
        <v>76</v>
      </c>
      <c r="B83" s="65">
        <v>944</v>
      </c>
    </row>
    <row r="84" spans="1:2" ht="14.25">
      <c r="A84" s="59" t="s">
        <v>57</v>
      </c>
      <c r="B84" s="65">
        <v>108</v>
      </c>
    </row>
    <row r="85" spans="1:2" ht="14.25">
      <c r="A85" s="60" t="s">
        <v>58</v>
      </c>
      <c r="B85" s="67">
        <f>SUM(B77:B84)</f>
        <v>3708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227</v>
      </c>
    </row>
    <row r="90" spans="1:2" ht="14.25">
      <c r="A90" s="59" t="s">
        <v>83</v>
      </c>
      <c r="B90" s="65">
        <v>517</v>
      </c>
    </row>
    <row r="91" spans="1:2" ht="14.25">
      <c r="A91" s="59" t="s">
        <v>84</v>
      </c>
      <c r="B91" s="65">
        <v>2273</v>
      </c>
    </row>
    <row r="92" spans="1:2" ht="14.25">
      <c r="A92" s="59" t="s">
        <v>85</v>
      </c>
      <c r="B92" s="65">
        <v>129</v>
      </c>
    </row>
    <row r="93" spans="1:2" ht="14.25">
      <c r="A93" s="59" t="s">
        <v>86</v>
      </c>
      <c r="B93" s="65">
        <v>367</v>
      </c>
    </row>
    <row r="94" spans="1:2" ht="14.25">
      <c r="A94" s="59" t="s">
        <v>87</v>
      </c>
      <c r="B94" s="65">
        <v>186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9</v>
      </c>
    </row>
    <row r="97" spans="1:2" ht="14.25">
      <c r="A97" s="60" t="s">
        <v>58</v>
      </c>
      <c r="B97" s="67">
        <f>SUM(B88:B96)</f>
        <v>3708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117</v>
      </c>
    </row>
    <row r="104" spans="1:2" ht="14.25">
      <c r="A104" s="58" t="s">
        <v>56</v>
      </c>
      <c r="B104" s="65">
        <v>86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203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111</v>
      </c>
    </row>
    <row r="111" spans="1:2" ht="14.25">
      <c r="A111" s="58" t="s">
        <v>57</v>
      </c>
      <c r="B111" s="65">
        <v>92</v>
      </c>
    </row>
    <row r="112" spans="1:2" ht="14.25">
      <c r="A112" s="60" t="s">
        <v>58</v>
      </c>
      <c r="B112" s="67">
        <f>SUM(B109:B111)</f>
        <v>203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69</v>
      </c>
    </row>
    <row r="116" spans="1:2" ht="14.25">
      <c r="A116" s="59" t="s">
        <v>64</v>
      </c>
      <c r="B116" s="65">
        <v>22</v>
      </c>
    </row>
    <row r="117" spans="1:2" ht="14.25">
      <c r="A117" s="59" t="s">
        <v>65</v>
      </c>
      <c r="B117" s="65">
        <v>63</v>
      </c>
    </row>
    <row r="118" spans="1:2" ht="14.25">
      <c r="A118" s="59" t="s">
        <v>66</v>
      </c>
      <c r="B118" s="65">
        <v>22</v>
      </c>
    </row>
    <row r="119" spans="1:2" ht="14.25">
      <c r="A119" s="59" t="s">
        <v>67</v>
      </c>
      <c r="B119" s="65">
        <v>18</v>
      </c>
    </row>
    <row r="120" spans="1:2" ht="14.25">
      <c r="A120" s="59" t="s">
        <v>68</v>
      </c>
      <c r="B120" s="65">
        <v>7</v>
      </c>
    </row>
    <row r="121" spans="1:2" ht="14.25">
      <c r="A121" s="59" t="s">
        <v>69</v>
      </c>
      <c r="B121" s="66">
        <v>0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203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103</v>
      </c>
    </row>
    <row r="127" spans="1:2" ht="14.25">
      <c r="A127" s="59" t="s">
        <v>74</v>
      </c>
      <c r="B127" s="66">
        <v>6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17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69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203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 t="s">
        <v>81</v>
      </c>
    </row>
    <row r="138" spans="1:2" ht="14.25">
      <c r="A138" s="59" t="s">
        <v>82</v>
      </c>
      <c r="B138" s="66">
        <v>44</v>
      </c>
    </row>
    <row r="139" spans="1:2" ht="14.25">
      <c r="A139" s="59" t="s">
        <v>83</v>
      </c>
      <c r="B139" s="65">
        <v>141</v>
      </c>
    </row>
    <row r="140" spans="1:2" ht="14.25">
      <c r="A140" s="59" t="s">
        <v>84</v>
      </c>
      <c r="B140" s="65">
        <v>11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7</v>
      </c>
    </row>
    <row r="146" spans="1:2" ht="14.25">
      <c r="A146" s="60" t="s">
        <v>58</v>
      </c>
      <c r="B146" s="67">
        <f>SUM(B138:B145)</f>
        <v>203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301</v>
      </c>
    </row>
    <row r="153" spans="1:2" ht="14.25">
      <c r="A153" s="58" t="s">
        <v>56</v>
      </c>
      <c r="B153" s="65">
        <v>66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367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10</v>
      </c>
    </row>
    <row r="159" spans="1:2" ht="14.25">
      <c r="A159" s="58" t="s">
        <v>61</v>
      </c>
      <c r="B159" s="65">
        <v>244</v>
      </c>
    </row>
    <row r="160" spans="1:2" ht="14.25">
      <c r="A160" s="58" t="s">
        <v>57</v>
      </c>
      <c r="B160" s="65">
        <v>113</v>
      </c>
    </row>
    <row r="161" spans="1:2" ht="14.25">
      <c r="A161" s="60" t="s">
        <v>58</v>
      </c>
      <c r="B161" s="67">
        <f>SUM(B158:B160)</f>
        <v>367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64</v>
      </c>
    </row>
    <row r="165" spans="1:2" ht="14.25">
      <c r="A165" s="59" t="s">
        <v>64</v>
      </c>
      <c r="B165" s="65">
        <v>79</v>
      </c>
    </row>
    <row r="166" spans="1:2" ht="14.25">
      <c r="A166" s="59" t="s">
        <v>65</v>
      </c>
      <c r="B166" s="65">
        <v>130</v>
      </c>
    </row>
    <row r="167" spans="1:2" ht="14.25">
      <c r="A167" s="59" t="s">
        <v>66</v>
      </c>
      <c r="B167" s="65">
        <v>61</v>
      </c>
    </row>
    <row r="168" spans="1:2" ht="14.25">
      <c r="A168" s="59" t="s">
        <v>67</v>
      </c>
      <c r="B168" s="65" t="s">
        <v>81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33</v>
      </c>
    </row>
    <row r="172" spans="1:2" ht="14.25">
      <c r="A172" s="60" t="s">
        <v>58</v>
      </c>
      <c r="B172" s="67">
        <f>SUM(B164:B171)</f>
        <v>367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287</v>
      </c>
    </row>
    <row r="176" spans="1:2" ht="14.25">
      <c r="A176" s="59" t="s">
        <v>74</v>
      </c>
      <c r="B176" s="66">
        <v>7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>
        <v>27</v>
      </c>
    </row>
    <row r="180" spans="1:2" ht="14.25">
      <c r="A180" s="59" t="s">
        <v>77</v>
      </c>
      <c r="B180" s="66" t="s">
        <v>81</v>
      </c>
    </row>
    <row r="181" spans="1:2" ht="14.25">
      <c r="A181" s="59" t="s">
        <v>76</v>
      </c>
      <c r="B181" s="65">
        <v>20</v>
      </c>
    </row>
    <row r="182" spans="1:2" ht="14.25">
      <c r="A182" s="59" t="s">
        <v>57</v>
      </c>
      <c r="B182" s="65">
        <v>26</v>
      </c>
    </row>
    <row r="183" spans="1:2" ht="14.25">
      <c r="A183" s="60" t="s">
        <v>58</v>
      </c>
      <c r="B183" s="67">
        <f>SUM(B175:B182)</f>
        <v>367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22</v>
      </c>
    </row>
    <row r="188" spans="1:2" ht="14.25">
      <c r="A188" s="59" t="s">
        <v>83</v>
      </c>
      <c r="B188" s="65">
        <v>143</v>
      </c>
    </row>
    <row r="189" spans="1:2" ht="14.25">
      <c r="A189" s="59" t="s">
        <v>84</v>
      </c>
      <c r="B189" s="65">
        <v>174</v>
      </c>
    </row>
    <row r="190" spans="1:2" ht="14.25">
      <c r="A190" s="59" t="s">
        <v>85</v>
      </c>
      <c r="B190" s="65">
        <v>9</v>
      </c>
    </row>
    <row r="191" spans="1:2" ht="14.25">
      <c r="A191" s="59" t="s">
        <v>86</v>
      </c>
      <c r="B191" s="65">
        <v>10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9</v>
      </c>
    </row>
    <row r="195" spans="1:2" ht="14.25">
      <c r="A195" s="60" t="s">
        <v>58</v>
      </c>
      <c r="B195" s="67">
        <f>SUM(B186:B194)</f>
        <v>367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14</v>
      </c>
    </row>
    <row r="202" spans="1:2" ht="14.25">
      <c r="A202" s="58" t="s">
        <v>56</v>
      </c>
      <c r="B202" s="65">
        <v>13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27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27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27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0</v>
      </c>
    </row>
    <row r="214" spans="1:2" ht="14.25">
      <c r="A214" s="59" t="s">
        <v>64</v>
      </c>
      <c r="B214" s="65" t="s">
        <v>81</v>
      </c>
    </row>
    <row r="215" spans="1:2" ht="14.25">
      <c r="A215" s="59" t="s">
        <v>65</v>
      </c>
      <c r="B215" s="65" t="s">
        <v>81</v>
      </c>
    </row>
    <row r="216" spans="1:2" ht="14.25">
      <c r="A216" s="59" t="s">
        <v>66</v>
      </c>
      <c r="B216" s="65">
        <v>6</v>
      </c>
    </row>
    <row r="217" spans="1:2" ht="14.25">
      <c r="A217" s="59" t="s">
        <v>67</v>
      </c>
      <c r="B217" s="65">
        <v>9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>
        <v>12</v>
      </c>
    </row>
    <row r="221" spans="1:2" ht="14.25">
      <c r="A221" s="60" t="s">
        <v>58</v>
      </c>
      <c r="B221" s="67">
        <f>SUM(B213:B220)</f>
        <v>27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24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>
        <v>0</v>
      </c>
    </row>
    <row r="230" spans="1:2" ht="14.25">
      <c r="A230" s="59" t="s">
        <v>76</v>
      </c>
      <c r="B230" s="65">
        <v>3</v>
      </c>
    </row>
    <row r="231" spans="1:2" ht="14.25">
      <c r="A231" s="59" t="s">
        <v>57</v>
      </c>
      <c r="B231" s="65">
        <v>0</v>
      </c>
    </row>
    <row r="232" spans="1:2" ht="14.25">
      <c r="A232" s="60" t="s">
        <v>58</v>
      </c>
      <c r="B232" s="67">
        <f>SUM(B224:B231)</f>
        <v>27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4</v>
      </c>
    </row>
    <row r="238" spans="1:2" ht="14.25">
      <c r="A238" s="59" t="s">
        <v>84</v>
      </c>
      <c r="B238" s="65">
        <v>13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6</v>
      </c>
    </row>
    <row r="242" spans="1:2" ht="14.25">
      <c r="A242" s="59" t="s">
        <v>88</v>
      </c>
      <c r="B242" s="66" t="s">
        <v>81</v>
      </c>
    </row>
    <row r="243" spans="1:2" ht="14.25">
      <c r="A243" s="59" t="s">
        <v>57</v>
      </c>
      <c r="B243" s="65" t="s">
        <v>81</v>
      </c>
    </row>
    <row r="244" spans="1:2" ht="14.25">
      <c r="A244" s="60" t="s">
        <v>58</v>
      </c>
      <c r="B244" s="67">
        <v>27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4855</v>
      </c>
    </row>
    <row r="251" spans="1:2" ht="14.25">
      <c r="A251" s="58" t="s">
        <v>56</v>
      </c>
      <c r="B251" s="65">
        <v>4995</v>
      </c>
    </row>
    <row r="252" spans="1:2" ht="14.25">
      <c r="A252" s="59" t="s">
        <v>57</v>
      </c>
      <c r="B252" s="66">
        <v>12</v>
      </c>
    </row>
    <row r="253" spans="1:2" ht="14.25">
      <c r="A253" s="60" t="s">
        <v>58</v>
      </c>
      <c r="B253" s="67">
        <f>SUM(B250:B252)</f>
        <v>9862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244</v>
      </c>
    </row>
    <row r="257" spans="1:2" ht="14.25">
      <c r="A257" s="58" t="s">
        <v>61</v>
      </c>
      <c r="B257" s="65">
        <v>8336</v>
      </c>
    </row>
    <row r="258" spans="1:2" ht="14.25">
      <c r="A258" s="58" t="s">
        <v>57</v>
      </c>
      <c r="B258" s="65">
        <v>1282</v>
      </c>
    </row>
    <row r="259" spans="1:2" ht="14.25">
      <c r="A259" s="60" t="s">
        <v>58</v>
      </c>
      <c r="B259" s="67">
        <f>SUM(B256:B258)</f>
        <v>9862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1365</v>
      </c>
    </row>
    <row r="263" spans="1:2" ht="14.25">
      <c r="A263" s="59" t="s">
        <v>64</v>
      </c>
      <c r="B263" s="65">
        <v>1220</v>
      </c>
    </row>
    <row r="264" spans="1:2" ht="14.25">
      <c r="A264" s="59" t="s">
        <v>65</v>
      </c>
      <c r="B264" s="65">
        <v>2418</v>
      </c>
    </row>
    <row r="265" spans="1:2" ht="14.25">
      <c r="A265" s="59" t="s">
        <v>66</v>
      </c>
      <c r="B265" s="65">
        <v>2020</v>
      </c>
    </row>
    <row r="266" spans="1:2" ht="14.25">
      <c r="A266" s="59" t="s">
        <v>67</v>
      </c>
      <c r="B266" s="65">
        <v>1730</v>
      </c>
    </row>
    <row r="267" spans="1:2" ht="14.25">
      <c r="A267" s="59" t="s">
        <v>68</v>
      </c>
      <c r="B267" s="65">
        <v>917</v>
      </c>
    </row>
    <row r="268" spans="1:2" ht="14.25">
      <c r="A268" s="59" t="s">
        <v>69</v>
      </c>
      <c r="B268" s="66">
        <v>189</v>
      </c>
    </row>
    <row r="269" spans="1:2" ht="14.25">
      <c r="A269" s="59" t="s">
        <v>57</v>
      </c>
      <c r="B269" s="66">
        <v>3</v>
      </c>
    </row>
    <row r="270" spans="1:2" ht="14.25">
      <c r="A270" s="60" t="s">
        <v>58</v>
      </c>
      <c r="B270" s="67">
        <f>SUM(B262:B269)</f>
        <v>9862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5095</v>
      </c>
    </row>
    <row r="274" spans="1:2" ht="14.25">
      <c r="A274" s="59" t="s">
        <v>74</v>
      </c>
      <c r="B274" s="66">
        <v>57</v>
      </c>
    </row>
    <row r="275" spans="1:2" ht="14.25">
      <c r="A275" s="59" t="s">
        <v>73</v>
      </c>
      <c r="B275" s="66">
        <v>54</v>
      </c>
    </row>
    <row r="276" spans="1:2" ht="14.25">
      <c r="A276" s="59" t="s">
        <v>75</v>
      </c>
      <c r="B276" s="66">
        <v>14</v>
      </c>
    </row>
    <row r="277" spans="1:2" ht="14.25">
      <c r="A277" s="59" t="s">
        <v>72</v>
      </c>
      <c r="B277" s="65">
        <v>249</v>
      </c>
    </row>
    <row r="278" spans="1:2" ht="14.25">
      <c r="A278" s="59" t="s">
        <v>77</v>
      </c>
      <c r="B278" s="66">
        <v>214</v>
      </c>
    </row>
    <row r="279" spans="1:2" ht="14.25">
      <c r="A279" s="59" t="s">
        <v>76</v>
      </c>
      <c r="B279" s="65">
        <v>2653</v>
      </c>
    </row>
    <row r="280" spans="1:2" ht="14.25">
      <c r="A280" s="59" t="s">
        <v>57</v>
      </c>
      <c r="B280" s="65">
        <v>1526</v>
      </c>
    </row>
    <row r="281" spans="1:2" ht="14.25">
      <c r="A281" s="60" t="s">
        <v>58</v>
      </c>
      <c r="B281" s="67">
        <f>SUM(B273:B280)</f>
        <v>9862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1895</v>
      </c>
    </row>
    <row r="287" spans="1:2" ht="14.25">
      <c r="A287" s="59" t="s">
        <v>84</v>
      </c>
      <c r="B287" s="65">
        <v>4043</v>
      </c>
    </row>
    <row r="288" spans="1:2" ht="14.25">
      <c r="A288" s="59" t="s">
        <v>85</v>
      </c>
      <c r="B288" s="65">
        <v>606</v>
      </c>
    </row>
    <row r="289" spans="1:2" ht="14.25">
      <c r="A289" s="59" t="s">
        <v>86</v>
      </c>
      <c r="B289" s="65">
        <v>886</v>
      </c>
    </row>
    <row r="290" spans="1:2" ht="14.25">
      <c r="A290" s="59" t="s">
        <v>87</v>
      </c>
      <c r="B290" s="65">
        <v>335</v>
      </c>
    </row>
    <row r="291" spans="1:2" ht="14.25">
      <c r="A291" s="59" t="s">
        <v>88</v>
      </c>
      <c r="B291" s="66">
        <v>90</v>
      </c>
    </row>
    <row r="292" spans="1:2" ht="14.25">
      <c r="A292" s="59" t="s">
        <v>57</v>
      </c>
      <c r="B292" s="65">
        <v>2007</v>
      </c>
    </row>
    <row r="293" spans="1:2" ht="14.25">
      <c r="A293" s="60" t="s">
        <v>58</v>
      </c>
      <c r="B293" s="67">
        <f>SUM(B284:B292)</f>
        <v>9862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B294"/>
  <sheetViews>
    <sheetView zoomScalePageLayoutView="0" workbookViewId="0" topLeftCell="A145">
      <selection activeCell="A149" sqref="A149"/>
    </sheetView>
  </sheetViews>
  <sheetFormatPr defaultColWidth="9.33203125" defaultRowHeight="11.25"/>
  <cols>
    <col min="1" max="1" width="77.83203125" style="0" bestFit="1" customWidth="1"/>
  </cols>
  <sheetData>
    <row r="1" ht="15.75">
      <c r="A1" s="73" t="s">
        <v>3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124</v>
      </c>
    </row>
    <row r="6" spans="1:2" ht="14.25">
      <c r="A6" s="58" t="s">
        <v>56</v>
      </c>
      <c r="B6" s="65">
        <v>71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195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9</v>
      </c>
    </row>
    <row r="12" spans="1:2" ht="14.25">
      <c r="A12" s="58" t="s">
        <v>61</v>
      </c>
      <c r="B12" s="65">
        <v>130</v>
      </c>
    </row>
    <row r="13" spans="1:2" ht="14.25">
      <c r="A13" s="58" t="s">
        <v>57</v>
      </c>
      <c r="B13" s="65">
        <v>56</v>
      </c>
    </row>
    <row r="14" spans="1:2" ht="14.25">
      <c r="A14" s="60" t="s">
        <v>58</v>
      </c>
      <c r="B14" s="67">
        <f>SUM(B11:B13)</f>
        <v>195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48</v>
      </c>
    </row>
    <row r="18" spans="1:2" ht="14.25">
      <c r="A18" s="59" t="s">
        <v>64</v>
      </c>
      <c r="B18" s="65">
        <v>30</v>
      </c>
    </row>
    <row r="19" spans="1:2" ht="14.25">
      <c r="A19" s="59" t="s">
        <v>65</v>
      </c>
      <c r="B19" s="65">
        <v>55</v>
      </c>
    </row>
    <row r="20" spans="1:2" ht="14.25">
      <c r="A20" s="59" t="s">
        <v>66</v>
      </c>
      <c r="B20" s="65">
        <v>25</v>
      </c>
    </row>
    <row r="21" spans="1:2" ht="14.25">
      <c r="A21" s="59" t="s">
        <v>67</v>
      </c>
      <c r="B21" s="65">
        <v>22</v>
      </c>
    </row>
    <row r="22" spans="1:2" ht="14.25">
      <c r="A22" s="59" t="s">
        <v>68</v>
      </c>
      <c r="B22" s="65">
        <v>13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195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128</v>
      </c>
    </row>
    <row r="29" spans="1:2" ht="14.25">
      <c r="A29" s="59" t="s">
        <v>74</v>
      </c>
      <c r="B29" s="66">
        <v>0</v>
      </c>
    </row>
    <row r="30" spans="1:2" ht="14.25">
      <c r="A30" s="59" t="s">
        <v>73</v>
      </c>
      <c r="B30" s="66" t="s">
        <v>81</v>
      </c>
    </row>
    <row r="31" spans="1:2" ht="14.25">
      <c r="A31" s="59" t="s">
        <v>75</v>
      </c>
      <c r="B31" s="66" t="s">
        <v>81</v>
      </c>
    </row>
    <row r="32" spans="1:2" ht="14.25">
      <c r="A32" s="59" t="s">
        <v>72</v>
      </c>
      <c r="B32" s="65">
        <v>4</v>
      </c>
    </row>
    <row r="33" spans="1:2" ht="14.25">
      <c r="A33" s="59" t="s">
        <v>77</v>
      </c>
      <c r="B33" s="66" t="s">
        <v>81</v>
      </c>
    </row>
    <row r="34" spans="1:2" ht="14.25">
      <c r="A34" s="59" t="s">
        <v>76</v>
      </c>
      <c r="B34" s="65">
        <v>5</v>
      </c>
    </row>
    <row r="35" spans="1:2" ht="14.25">
      <c r="A35" s="59" t="s">
        <v>57</v>
      </c>
      <c r="B35" s="65">
        <v>58</v>
      </c>
    </row>
    <row r="36" spans="1:2" ht="14.25">
      <c r="A36" s="60" t="s">
        <v>58</v>
      </c>
      <c r="B36" s="67">
        <f>SUM(B28:B35)</f>
        <v>195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7</v>
      </c>
    </row>
    <row r="42" spans="1:2" ht="14.25">
      <c r="A42" s="59" t="s">
        <v>84</v>
      </c>
      <c r="B42" s="65">
        <v>153</v>
      </c>
    </row>
    <row r="43" spans="1:2" ht="14.25">
      <c r="A43" s="59" t="s">
        <v>85</v>
      </c>
      <c r="B43" s="65">
        <v>8</v>
      </c>
    </row>
    <row r="44" spans="1:2" ht="14.25">
      <c r="A44" s="59" t="s">
        <v>86</v>
      </c>
      <c r="B44" s="65">
        <v>15</v>
      </c>
    </row>
    <row r="45" spans="1:2" ht="14.25">
      <c r="A45" s="59" t="s">
        <v>87</v>
      </c>
      <c r="B45" s="65">
        <v>7</v>
      </c>
    </row>
    <row r="46" spans="1:2" ht="14.25">
      <c r="A46" s="59" t="s">
        <v>88</v>
      </c>
      <c r="B46" s="66">
        <v>0</v>
      </c>
    </row>
    <row r="47" spans="1:2" ht="14.25">
      <c r="A47" s="59" t="s">
        <v>57</v>
      </c>
      <c r="B47" s="65">
        <v>5</v>
      </c>
    </row>
    <row r="48" spans="1:2" ht="14.25">
      <c r="A48" s="60" t="s">
        <v>58</v>
      </c>
      <c r="B48" s="67">
        <f>SUM(B39:B47)</f>
        <v>195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1240</v>
      </c>
    </row>
    <row r="55" spans="1:2" ht="14.25">
      <c r="A55" s="58" t="s">
        <v>56</v>
      </c>
      <c r="B55" s="65">
        <v>1521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2761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139</v>
      </c>
    </row>
    <row r="61" spans="1:2" ht="14.25">
      <c r="A61" s="58" t="s">
        <v>61</v>
      </c>
      <c r="B61" s="65">
        <v>2267</v>
      </c>
    </row>
    <row r="62" spans="1:2" ht="14.25">
      <c r="A62" s="58" t="s">
        <v>57</v>
      </c>
      <c r="B62" s="65">
        <v>355</v>
      </c>
    </row>
    <row r="63" spans="1:2" ht="14.25">
      <c r="A63" s="60" t="s">
        <v>58</v>
      </c>
      <c r="B63" s="67">
        <f>SUM(B60:B62)</f>
        <v>2761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312</v>
      </c>
    </row>
    <row r="67" spans="1:2" ht="14.25">
      <c r="A67" s="59" t="s">
        <v>64</v>
      </c>
      <c r="B67" s="65">
        <v>387</v>
      </c>
    </row>
    <row r="68" spans="1:2" ht="14.25">
      <c r="A68" s="59" t="s">
        <v>65</v>
      </c>
      <c r="B68" s="65">
        <v>666</v>
      </c>
    </row>
    <row r="69" spans="1:2" ht="14.25">
      <c r="A69" s="59" t="s">
        <v>66</v>
      </c>
      <c r="B69" s="65">
        <v>496</v>
      </c>
    </row>
    <row r="70" spans="1:2" ht="14.25">
      <c r="A70" s="59" t="s">
        <v>67</v>
      </c>
      <c r="B70" s="65">
        <v>516</v>
      </c>
    </row>
    <row r="71" spans="1:2" ht="14.25">
      <c r="A71" s="59" t="s">
        <v>68</v>
      </c>
      <c r="B71" s="65">
        <v>318</v>
      </c>
    </row>
    <row r="72" spans="1:2" ht="14.25">
      <c r="A72" s="59" t="s">
        <v>69</v>
      </c>
      <c r="B72" s="66">
        <v>66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2761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2360</v>
      </c>
    </row>
    <row r="78" spans="1:2" ht="14.25">
      <c r="A78" s="59" t="s">
        <v>74</v>
      </c>
      <c r="B78" s="66">
        <v>22</v>
      </c>
    </row>
    <row r="79" spans="1:2" ht="14.25">
      <c r="A79" s="59" t="s">
        <v>73</v>
      </c>
      <c r="B79" s="66">
        <v>11</v>
      </c>
    </row>
    <row r="80" spans="1:2" ht="14.25">
      <c r="A80" s="59" t="s">
        <v>75</v>
      </c>
      <c r="B80" s="66">
        <v>37</v>
      </c>
    </row>
    <row r="81" spans="1:2" ht="14.25">
      <c r="A81" s="59" t="s">
        <v>72</v>
      </c>
      <c r="B81" s="65">
        <v>38</v>
      </c>
    </row>
    <row r="82" spans="1:2" ht="14.25">
      <c r="A82" s="59" t="s">
        <v>77</v>
      </c>
      <c r="B82" s="66">
        <v>95</v>
      </c>
    </row>
    <row r="83" spans="1:2" ht="14.25">
      <c r="A83" s="59" t="s">
        <v>76</v>
      </c>
      <c r="B83" s="65">
        <v>110</v>
      </c>
    </row>
    <row r="84" spans="1:2" ht="14.25">
      <c r="A84" s="59" t="s">
        <v>57</v>
      </c>
      <c r="B84" s="65">
        <v>88</v>
      </c>
    </row>
    <row r="85" spans="1:2" ht="14.25">
      <c r="A85" s="60" t="s">
        <v>58</v>
      </c>
      <c r="B85" s="67">
        <f>SUM(B77:B84)</f>
        <v>2761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31</v>
      </c>
    </row>
    <row r="90" spans="1:2" ht="14.25">
      <c r="A90" s="59" t="s">
        <v>83</v>
      </c>
      <c r="B90" s="65">
        <v>243</v>
      </c>
    </row>
    <row r="91" spans="1:2" ht="14.25">
      <c r="A91" s="59" t="s">
        <v>84</v>
      </c>
      <c r="B91" s="65">
        <v>1704</v>
      </c>
    </row>
    <row r="92" spans="1:2" ht="14.25">
      <c r="A92" s="59" t="s">
        <v>85</v>
      </c>
      <c r="B92" s="65">
        <v>135</v>
      </c>
    </row>
    <row r="93" spans="1:2" ht="14.25">
      <c r="A93" s="59" t="s">
        <v>86</v>
      </c>
      <c r="B93" s="65">
        <v>360</v>
      </c>
    </row>
    <row r="94" spans="1:2" ht="14.25">
      <c r="A94" s="59" t="s">
        <v>87</v>
      </c>
      <c r="B94" s="65">
        <v>287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2761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18</v>
      </c>
    </row>
    <row r="104" spans="1:2" ht="14.25">
      <c r="A104" s="58" t="s">
        <v>56</v>
      </c>
      <c r="B104" s="65">
        <v>14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32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20</v>
      </c>
    </row>
    <row r="111" spans="1:2" ht="14.25">
      <c r="A111" s="58" t="s">
        <v>57</v>
      </c>
      <c r="B111" s="65">
        <v>12</v>
      </c>
    </row>
    <row r="112" spans="1:2" ht="14.25">
      <c r="A112" s="60" t="s">
        <v>58</v>
      </c>
      <c r="B112" s="67">
        <f>SUM(B109:B111)</f>
        <v>32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12</v>
      </c>
    </row>
    <row r="116" spans="1:2" ht="14.25">
      <c r="A116" s="59" t="s">
        <v>64</v>
      </c>
      <c r="B116" s="65">
        <v>4</v>
      </c>
    </row>
    <row r="117" spans="1:2" ht="14.25">
      <c r="A117" s="59" t="s">
        <v>65</v>
      </c>
      <c r="B117" s="65" t="s">
        <v>81</v>
      </c>
    </row>
    <row r="118" spans="1:2" ht="14.25">
      <c r="A118" s="59" t="s">
        <v>66</v>
      </c>
      <c r="B118" s="65">
        <v>4</v>
      </c>
    </row>
    <row r="119" spans="1:2" ht="14.25">
      <c r="A119" s="59" t="s">
        <v>67</v>
      </c>
      <c r="B119" s="65" t="s">
        <v>81</v>
      </c>
    </row>
    <row r="120" spans="1:2" ht="14.25">
      <c r="A120" s="59" t="s">
        <v>68</v>
      </c>
      <c r="B120" s="65">
        <v>0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32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27</v>
      </c>
    </row>
    <row r="127" spans="1:2" ht="14.25">
      <c r="A127" s="59" t="s">
        <v>74</v>
      </c>
      <c r="B127" s="66">
        <v>0</v>
      </c>
    </row>
    <row r="128" spans="1:2" ht="14.25">
      <c r="A128" s="59" t="s">
        <v>73</v>
      </c>
      <c r="B128" s="66">
        <v>0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0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 t="s">
        <v>81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32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72" t="s">
        <v>81</v>
      </c>
    </row>
    <row r="138" spans="1:2" ht="14.25">
      <c r="A138" s="59" t="s">
        <v>82</v>
      </c>
      <c r="B138" s="66" t="s">
        <v>81</v>
      </c>
    </row>
    <row r="139" spans="1:2" ht="14.25">
      <c r="A139" s="59" t="s">
        <v>83</v>
      </c>
      <c r="B139" s="65">
        <v>25</v>
      </c>
    </row>
    <row r="140" spans="1:2" ht="14.25">
      <c r="A140" s="59" t="s">
        <v>84</v>
      </c>
      <c r="B140" s="65" t="s">
        <v>81</v>
      </c>
    </row>
    <row r="141" spans="1:2" ht="14.25">
      <c r="A141" s="59" t="s">
        <v>85</v>
      </c>
      <c r="B141" s="65">
        <v>0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7</v>
      </c>
    </row>
    <row r="146" spans="1:2" ht="14.25">
      <c r="A146" s="60" t="s">
        <v>58</v>
      </c>
      <c r="B146" s="67">
        <v>32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190</v>
      </c>
    </row>
    <row r="153" spans="1:2" ht="14.25">
      <c r="A153" s="58" t="s">
        <v>56</v>
      </c>
      <c r="B153" s="65">
        <v>47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237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11</v>
      </c>
    </row>
    <row r="159" spans="1:2" ht="14.25">
      <c r="A159" s="58" t="s">
        <v>61</v>
      </c>
      <c r="B159" s="65">
        <v>155</v>
      </c>
    </row>
    <row r="160" spans="1:2" ht="14.25">
      <c r="A160" s="58" t="s">
        <v>57</v>
      </c>
      <c r="B160" s="65">
        <v>71</v>
      </c>
    </row>
    <row r="161" spans="1:2" ht="14.25">
      <c r="A161" s="60" t="s">
        <v>58</v>
      </c>
      <c r="B161" s="67">
        <f>SUM(B158:B160)</f>
        <v>237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50</v>
      </c>
    </row>
    <row r="165" spans="1:2" ht="14.25">
      <c r="A165" s="59" t="s">
        <v>64</v>
      </c>
      <c r="B165" s="65">
        <v>55</v>
      </c>
    </row>
    <row r="166" spans="1:2" ht="14.25">
      <c r="A166" s="59" t="s">
        <v>65</v>
      </c>
      <c r="B166" s="65">
        <v>69</v>
      </c>
    </row>
    <row r="167" spans="1:2" ht="14.25">
      <c r="A167" s="59" t="s">
        <v>66</v>
      </c>
      <c r="B167" s="65">
        <v>36</v>
      </c>
    </row>
    <row r="168" spans="1:2" ht="14.25">
      <c r="A168" s="59" t="s">
        <v>67</v>
      </c>
      <c r="B168" s="65">
        <v>5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22</v>
      </c>
    </row>
    <row r="172" spans="1:2" ht="14.25">
      <c r="A172" s="60" t="s">
        <v>58</v>
      </c>
      <c r="B172" s="67">
        <f>SUM(B164:B171)</f>
        <v>237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218</v>
      </c>
    </row>
    <row r="176" spans="1:2" ht="14.25">
      <c r="A176" s="59" t="s">
        <v>74</v>
      </c>
      <c r="B176" s="66">
        <v>3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 t="s">
        <v>81</v>
      </c>
    </row>
    <row r="182" spans="1:2" ht="14.25">
      <c r="A182" s="59" t="s">
        <v>57</v>
      </c>
      <c r="B182" s="65">
        <v>16</v>
      </c>
    </row>
    <row r="183" spans="1:2" ht="14.25">
      <c r="A183" s="60" t="s">
        <v>58</v>
      </c>
      <c r="B183" s="67">
        <f>SUM(B175:B182)</f>
        <v>237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 t="s">
        <v>81</v>
      </c>
    </row>
    <row r="188" spans="1:2" ht="14.25">
      <c r="A188" s="59" t="s">
        <v>83</v>
      </c>
      <c r="B188" s="65">
        <v>77</v>
      </c>
    </row>
    <row r="189" spans="1:2" ht="14.25">
      <c r="A189" s="59" t="s">
        <v>84</v>
      </c>
      <c r="B189" s="65">
        <v>127</v>
      </c>
    </row>
    <row r="190" spans="1:2" ht="14.25">
      <c r="A190" s="59" t="s">
        <v>85</v>
      </c>
      <c r="B190" s="65">
        <v>7</v>
      </c>
    </row>
    <row r="191" spans="1:2" ht="14.25">
      <c r="A191" s="59" t="s">
        <v>86</v>
      </c>
      <c r="B191" s="65">
        <v>9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17</v>
      </c>
    </row>
    <row r="195" spans="1:2" ht="14.25">
      <c r="A195" s="60" t="s">
        <v>58</v>
      </c>
      <c r="B195" s="67">
        <f>SUM(B186:B194)</f>
        <v>237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26</v>
      </c>
    </row>
    <row r="202" spans="1:2" ht="14.25">
      <c r="A202" s="58" t="s">
        <v>56</v>
      </c>
      <c r="B202" s="65">
        <v>26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52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52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52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9</v>
      </c>
    </row>
    <row r="214" spans="1:2" ht="14.25">
      <c r="A214" s="59" t="s">
        <v>64</v>
      </c>
      <c r="B214" s="65" t="s">
        <v>81</v>
      </c>
    </row>
    <row r="215" spans="1:2" ht="14.25">
      <c r="A215" s="59" t="s">
        <v>65</v>
      </c>
      <c r="B215" s="65">
        <v>7</v>
      </c>
    </row>
    <row r="216" spans="1:2" ht="14.25">
      <c r="A216" s="59" t="s">
        <v>66</v>
      </c>
      <c r="B216" s="65">
        <v>8</v>
      </c>
    </row>
    <row r="217" spans="1:2" ht="14.25">
      <c r="A217" s="59" t="s">
        <v>67</v>
      </c>
      <c r="B217" s="65">
        <v>18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>
        <v>10</v>
      </c>
    </row>
    <row r="221" spans="1:2" ht="14.25">
      <c r="A221" s="60" t="s">
        <v>58</v>
      </c>
      <c r="B221" s="67">
        <f>SUM(B213:B220)</f>
        <v>52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47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52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12</v>
      </c>
    </row>
    <row r="238" spans="1:2" ht="14.25">
      <c r="A238" s="59" t="s">
        <v>84</v>
      </c>
      <c r="B238" s="65">
        <v>23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11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6</v>
      </c>
    </row>
    <row r="244" spans="1:2" ht="14.25">
      <c r="A244" s="60" t="s">
        <v>58</v>
      </c>
      <c r="B244" s="67">
        <f>SUM(B237:B243)</f>
        <v>52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3428</v>
      </c>
    </row>
    <row r="251" spans="1:2" ht="14.25">
      <c r="A251" s="58" t="s">
        <v>56</v>
      </c>
      <c r="B251" s="65">
        <v>3953</v>
      </c>
    </row>
    <row r="252" spans="1:2" ht="14.25">
      <c r="A252" s="59" t="s">
        <v>57</v>
      </c>
      <c r="B252" s="66">
        <v>8</v>
      </c>
    </row>
    <row r="253" spans="1:2" ht="14.25">
      <c r="A253" s="60" t="s">
        <v>58</v>
      </c>
      <c r="B253" s="67">
        <f>SUM(B250:B252)</f>
        <v>7389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217</v>
      </c>
    </row>
    <row r="257" spans="1:2" ht="14.25">
      <c r="A257" s="58" t="s">
        <v>61</v>
      </c>
      <c r="B257" s="65">
        <v>6342</v>
      </c>
    </row>
    <row r="258" spans="1:2" ht="14.25">
      <c r="A258" s="58" t="s">
        <v>57</v>
      </c>
      <c r="B258" s="65">
        <v>830</v>
      </c>
    </row>
    <row r="259" spans="1:2" ht="14.25">
      <c r="A259" s="60" t="s">
        <v>58</v>
      </c>
      <c r="B259" s="67">
        <f>SUM(B256:B258)</f>
        <v>7389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1044</v>
      </c>
    </row>
    <row r="263" spans="1:2" ht="14.25">
      <c r="A263" s="59" t="s">
        <v>64</v>
      </c>
      <c r="B263" s="65">
        <v>967</v>
      </c>
    </row>
    <row r="264" spans="1:2" ht="14.25">
      <c r="A264" s="59" t="s">
        <v>65</v>
      </c>
      <c r="B264" s="65">
        <v>1740</v>
      </c>
    </row>
    <row r="265" spans="1:2" ht="14.25">
      <c r="A265" s="59" t="s">
        <v>66</v>
      </c>
      <c r="B265" s="65">
        <v>1303</v>
      </c>
    </row>
    <row r="266" spans="1:2" ht="14.25">
      <c r="A266" s="59" t="s">
        <v>67</v>
      </c>
      <c r="B266" s="65">
        <v>1327</v>
      </c>
    </row>
    <row r="267" spans="1:2" ht="14.25">
      <c r="A267" s="59" t="s">
        <v>68</v>
      </c>
      <c r="B267" s="65">
        <v>796</v>
      </c>
    </row>
    <row r="268" spans="1:2" ht="14.25">
      <c r="A268" s="59" t="s">
        <v>69</v>
      </c>
      <c r="B268" s="66">
        <v>208</v>
      </c>
    </row>
    <row r="269" spans="1:2" ht="14.25">
      <c r="A269" s="59" t="s">
        <v>57</v>
      </c>
      <c r="B269" s="66" t="s">
        <v>81</v>
      </c>
    </row>
    <row r="270" spans="1:2" ht="14.25">
      <c r="A270" s="60" t="s">
        <v>58</v>
      </c>
      <c r="B270" s="67">
        <v>7389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5024</v>
      </c>
    </row>
    <row r="274" spans="1:2" ht="14.25">
      <c r="A274" s="59" t="s">
        <v>74</v>
      </c>
      <c r="B274" s="66">
        <v>43</v>
      </c>
    </row>
    <row r="275" spans="1:2" ht="14.25">
      <c r="A275" s="59" t="s">
        <v>73</v>
      </c>
      <c r="B275" s="66">
        <v>39</v>
      </c>
    </row>
    <row r="276" spans="1:2" ht="14.25">
      <c r="A276" s="59" t="s">
        <v>75</v>
      </c>
      <c r="B276" s="66">
        <v>76</v>
      </c>
    </row>
    <row r="277" spans="1:2" ht="14.25">
      <c r="A277" s="59" t="s">
        <v>72</v>
      </c>
      <c r="B277" s="65">
        <v>82</v>
      </c>
    </row>
    <row r="278" spans="1:2" ht="14.25">
      <c r="A278" s="59" t="s">
        <v>77</v>
      </c>
      <c r="B278" s="66">
        <v>162</v>
      </c>
    </row>
    <row r="279" spans="1:2" ht="14.25">
      <c r="A279" s="59" t="s">
        <v>76</v>
      </c>
      <c r="B279" s="65">
        <v>299</v>
      </c>
    </row>
    <row r="280" spans="1:2" ht="14.25">
      <c r="A280" s="59" t="s">
        <v>57</v>
      </c>
      <c r="B280" s="65">
        <v>1664</v>
      </c>
    </row>
    <row r="281" spans="1:2" ht="14.25">
      <c r="A281" s="60" t="s">
        <v>58</v>
      </c>
      <c r="B281" s="67">
        <f>SUM(B273:B280)</f>
        <v>7389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854</v>
      </c>
    </row>
    <row r="287" spans="1:2" ht="14.25">
      <c r="A287" s="59" t="s">
        <v>84</v>
      </c>
      <c r="B287" s="65">
        <v>3181</v>
      </c>
    </row>
    <row r="288" spans="1:2" ht="14.25">
      <c r="A288" s="59" t="s">
        <v>85</v>
      </c>
      <c r="B288" s="65">
        <v>637</v>
      </c>
    </row>
    <row r="289" spans="1:2" ht="14.25">
      <c r="A289" s="59" t="s">
        <v>86</v>
      </c>
      <c r="B289" s="65">
        <v>745</v>
      </c>
    </row>
    <row r="290" spans="1:2" ht="14.25">
      <c r="A290" s="59" t="s">
        <v>87</v>
      </c>
      <c r="B290" s="65">
        <v>580</v>
      </c>
    </row>
    <row r="291" spans="1:2" ht="14.25">
      <c r="A291" s="59" t="s">
        <v>88</v>
      </c>
      <c r="B291" s="66">
        <v>119</v>
      </c>
    </row>
    <row r="292" spans="1:2" ht="14.25">
      <c r="A292" s="59" t="s">
        <v>57</v>
      </c>
      <c r="B292" s="65">
        <v>1273</v>
      </c>
    </row>
    <row r="293" spans="1:2" ht="14.25">
      <c r="A293" s="60" t="s">
        <v>58</v>
      </c>
      <c r="B293" s="67">
        <f>SUM(B284:B292)</f>
        <v>7389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B294"/>
  <sheetViews>
    <sheetView zoomScalePageLayoutView="0" workbookViewId="0" topLeftCell="A136">
      <selection activeCell="A149" sqref="A149"/>
    </sheetView>
  </sheetViews>
  <sheetFormatPr defaultColWidth="9.33203125" defaultRowHeight="11.25"/>
  <cols>
    <col min="1" max="1" width="77.83203125" style="0" bestFit="1" customWidth="1"/>
  </cols>
  <sheetData>
    <row r="1" ht="15.75">
      <c r="A1" s="73" t="s">
        <v>4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172</v>
      </c>
    </row>
    <row r="6" spans="1:2" ht="14.25">
      <c r="A6" s="58" t="s">
        <v>56</v>
      </c>
      <c r="B6" s="65">
        <v>152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324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14</v>
      </c>
    </row>
    <row r="12" spans="1:2" ht="14.25">
      <c r="A12" s="58" t="s">
        <v>61</v>
      </c>
      <c r="B12" s="65">
        <v>213</v>
      </c>
    </row>
    <row r="13" spans="1:2" ht="14.25">
      <c r="A13" s="58" t="s">
        <v>57</v>
      </c>
      <c r="B13" s="65">
        <v>97</v>
      </c>
    </row>
    <row r="14" spans="1:2" ht="14.25">
      <c r="A14" s="60" t="s">
        <v>58</v>
      </c>
      <c r="B14" s="67">
        <f>SUM(B11:B13)</f>
        <v>324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85</v>
      </c>
    </row>
    <row r="18" spans="1:2" ht="14.25">
      <c r="A18" s="59" t="s">
        <v>64</v>
      </c>
      <c r="B18" s="65">
        <v>56</v>
      </c>
    </row>
    <row r="19" spans="1:2" ht="14.25">
      <c r="A19" s="59" t="s">
        <v>65</v>
      </c>
      <c r="B19" s="65">
        <v>82</v>
      </c>
    </row>
    <row r="20" spans="1:2" ht="14.25">
      <c r="A20" s="59" t="s">
        <v>66</v>
      </c>
      <c r="B20" s="65">
        <v>54</v>
      </c>
    </row>
    <row r="21" spans="1:2" ht="14.25">
      <c r="A21" s="59" t="s">
        <v>67</v>
      </c>
      <c r="B21" s="65">
        <v>40</v>
      </c>
    </row>
    <row r="22" spans="1:2" ht="14.25">
      <c r="A22" s="59" t="s">
        <v>68</v>
      </c>
      <c r="B22" s="65" t="s">
        <v>81</v>
      </c>
    </row>
    <row r="23" spans="1:2" ht="14.25">
      <c r="A23" s="59" t="s">
        <v>69</v>
      </c>
      <c r="B23" s="66">
        <v>0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324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219</v>
      </c>
    </row>
    <row r="29" spans="1:2" ht="14.25">
      <c r="A29" s="59" t="s">
        <v>74</v>
      </c>
      <c r="B29" s="66">
        <v>5</v>
      </c>
    </row>
    <row r="30" spans="1:2" ht="14.25">
      <c r="A30" s="59" t="s">
        <v>73</v>
      </c>
      <c r="B30" s="66" t="s">
        <v>81</v>
      </c>
    </row>
    <row r="31" spans="1:2" ht="14.25">
      <c r="A31" s="59" t="s">
        <v>75</v>
      </c>
      <c r="B31" s="66">
        <v>0</v>
      </c>
    </row>
    <row r="32" spans="1:2" ht="14.25">
      <c r="A32" s="59" t="s">
        <v>72</v>
      </c>
      <c r="B32" s="65" t="s">
        <v>81</v>
      </c>
    </row>
    <row r="33" spans="1:2" ht="14.25">
      <c r="A33" s="59" t="s">
        <v>77</v>
      </c>
      <c r="B33" s="66">
        <v>0</v>
      </c>
    </row>
    <row r="34" spans="1:2" ht="14.25">
      <c r="A34" s="59" t="s">
        <v>76</v>
      </c>
      <c r="B34" s="65">
        <v>77</v>
      </c>
    </row>
    <row r="35" spans="1:2" ht="14.25">
      <c r="A35" s="59" t="s">
        <v>57</v>
      </c>
      <c r="B35" s="65">
        <v>23</v>
      </c>
    </row>
    <row r="36" spans="1:2" ht="14.25">
      <c r="A36" s="60" t="s">
        <v>58</v>
      </c>
      <c r="B36" s="67">
        <f>SUM(B28:B35)</f>
        <v>324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6</v>
      </c>
    </row>
    <row r="42" spans="1:2" ht="14.25">
      <c r="A42" s="59" t="s">
        <v>84</v>
      </c>
      <c r="B42" s="65">
        <v>235</v>
      </c>
    </row>
    <row r="43" spans="1:2" ht="14.25">
      <c r="A43" s="59" t="s">
        <v>85</v>
      </c>
      <c r="B43" s="65">
        <v>11</v>
      </c>
    </row>
    <row r="44" spans="1:2" ht="14.25">
      <c r="A44" s="59" t="s">
        <v>86</v>
      </c>
      <c r="B44" s="65">
        <v>13</v>
      </c>
    </row>
    <row r="45" spans="1:2" ht="14.25">
      <c r="A45" s="59" t="s">
        <v>87</v>
      </c>
      <c r="B45" s="65">
        <v>4</v>
      </c>
    </row>
    <row r="46" spans="1:2" ht="14.25">
      <c r="A46" s="59" t="s">
        <v>88</v>
      </c>
      <c r="B46" s="66" t="s">
        <v>81</v>
      </c>
    </row>
    <row r="47" spans="1:2" ht="14.25">
      <c r="A47" s="59" t="s">
        <v>57</v>
      </c>
      <c r="B47" s="65">
        <v>55</v>
      </c>
    </row>
    <row r="48" spans="1:2" ht="14.25">
      <c r="A48" s="60" t="s">
        <v>58</v>
      </c>
      <c r="B48" s="67">
        <f>SUM(B39:B47)</f>
        <v>324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1132</v>
      </c>
    </row>
    <row r="55" spans="1:2" ht="14.25">
      <c r="A55" s="58" t="s">
        <v>56</v>
      </c>
      <c r="B55" s="65">
        <v>1178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2310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135</v>
      </c>
    </row>
    <row r="61" spans="1:2" ht="14.25">
      <c r="A61" s="58" t="s">
        <v>61</v>
      </c>
      <c r="B61" s="65">
        <v>1822</v>
      </c>
    </row>
    <row r="62" spans="1:2" ht="14.25">
      <c r="A62" s="58" t="s">
        <v>57</v>
      </c>
      <c r="B62" s="65">
        <v>353</v>
      </c>
    </row>
    <row r="63" spans="1:2" ht="14.25">
      <c r="A63" s="60" t="s">
        <v>58</v>
      </c>
      <c r="B63" s="67">
        <f>SUM(B60:B62)</f>
        <v>2310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332</v>
      </c>
    </row>
    <row r="67" spans="1:2" ht="14.25">
      <c r="A67" s="59" t="s">
        <v>64</v>
      </c>
      <c r="B67" s="65">
        <v>289</v>
      </c>
    </row>
    <row r="68" spans="1:2" ht="14.25">
      <c r="A68" s="59" t="s">
        <v>65</v>
      </c>
      <c r="B68" s="65">
        <v>561</v>
      </c>
    </row>
    <row r="69" spans="1:2" ht="14.25">
      <c r="A69" s="59" t="s">
        <v>66</v>
      </c>
      <c r="B69" s="65">
        <v>451</v>
      </c>
    </row>
    <row r="70" spans="1:2" ht="14.25">
      <c r="A70" s="59" t="s">
        <v>67</v>
      </c>
      <c r="B70" s="65">
        <v>418</v>
      </c>
    </row>
    <row r="71" spans="1:2" ht="14.25">
      <c r="A71" s="59" t="s">
        <v>68</v>
      </c>
      <c r="B71" s="65">
        <v>222</v>
      </c>
    </row>
    <row r="72" spans="1:2" ht="14.25">
      <c r="A72" s="59" t="s">
        <v>69</v>
      </c>
      <c r="B72" s="66">
        <v>37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2310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1575</v>
      </c>
    </row>
    <row r="78" spans="1:2" ht="14.25">
      <c r="A78" s="59" t="s">
        <v>74</v>
      </c>
      <c r="B78" s="66">
        <v>12</v>
      </c>
    </row>
    <row r="79" spans="1:2" ht="14.25">
      <c r="A79" s="59" t="s">
        <v>73</v>
      </c>
      <c r="B79" s="66">
        <v>11</v>
      </c>
    </row>
    <row r="80" spans="1:2" ht="14.25">
      <c r="A80" s="59" t="s">
        <v>75</v>
      </c>
      <c r="B80" s="66" t="s">
        <v>81</v>
      </c>
    </row>
    <row r="81" spans="1:2" ht="14.25">
      <c r="A81" s="59" t="s">
        <v>72</v>
      </c>
      <c r="B81" s="65">
        <v>50</v>
      </c>
    </row>
    <row r="82" spans="1:2" ht="14.25">
      <c r="A82" s="59" t="s">
        <v>77</v>
      </c>
      <c r="B82" s="66">
        <v>75</v>
      </c>
    </row>
    <row r="83" spans="1:2" ht="14.25">
      <c r="A83" s="59" t="s">
        <v>76</v>
      </c>
      <c r="B83" s="65">
        <v>527</v>
      </c>
    </row>
    <row r="84" spans="1:2" ht="14.25">
      <c r="A84" s="59" t="s">
        <v>57</v>
      </c>
      <c r="B84" s="65">
        <v>60</v>
      </c>
    </row>
    <row r="85" spans="1:2" ht="14.25">
      <c r="A85" s="60" t="s">
        <v>58</v>
      </c>
      <c r="B85" s="67">
        <f>SUM(B77:B84)</f>
        <v>2310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57</v>
      </c>
    </row>
    <row r="90" spans="1:2" ht="14.25">
      <c r="A90" s="59" t="s">
        <v>83</v>
      </c>
      <c r="B90" s="65">
        <v>287</v>
      </c>
    </row>
    <row r="91" spans="1:2" ht="14.25">
      <c r="A91" s="59" t="s">
        <v>84</v>
      </c>
      <c r="B91" s="65">
        <v>1495</v>
      </c>
    </row>
    <row r="92" spans="1:2" ht="14.25">
      <c r="A92" s="59" t="s">
        <v>85</v>
      </c>
      <c r="B92" s="65">
        <v>110</v>
      </c>
    </row>
    <row r="93" spans="1:2" ht="14.25">
      <c r="A93" s="59" t="s">
        <v>86</v>
      </c>
      <c r="B93" s="65">
        <v>241</v>
      </c>
    </row>
    <row r="94" spans="1:2" ht="14.25">
      <c r="A94" s="59" t="s">
        <v>87</v>
      </c>
      <c r="B94" s="65">
        <v>119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2310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35</v>
      </c>
    </row>
    <row r="104" spans="1:2" ht="14.25">
      <c r="A104" s="58" t="s">
        <v>56</v>
      </c>
      <c r="B104" s="65">
        <v>33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68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32</v>
      </c>
    </row>
    <row r="111" spans="1:2" ht="14.25">
      <c r="A111" s="58" t="s">
        <v>57</v>
      </c>
      <c r="B111" s="65">
        <v>36</v>
      </c>
    </row>
    <row r="112" spans="1:2" ht="14.25">
      <c r="A112" s="60" t="s">
        <v>58</v>
      </c>
      <c r="B112" s="67">
        <f>SUM(B109:B111)</f>
        <v>68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33</v>
      </c>
    </row>
    <row r="116" spans="1:2" ht="14.25">
      <c r="A116" s="59" t="s">
        <v>64</v>
      </c>
      <c r="B116" s="65" t="s">
        <v>81</v>
      </c>
    </row>
    <row r="117" spans="1:2" ht="14.25">
      <c r="A117" s="59" t="s">
        <v>65</v>
      </c>
      <c r="B117" s="65">
        <v>15</v>
      </c>
    </row>
    <row r="118" spans="1:2" ht="14.25">
      <c r="A118" s="59" t="s">
        <v>66</v>
      </c>
      <c r="B118" s="65" t="s">
        <v>81</v>
      </c>
    </row>
    <row r="119" spans="1:2" ht="14.25">
      <c r="A119" s="59" t="s">
        <v>67</v>
      </c>
      <c r="B119" s="65" t="s">
        <v>81</v>
      </c>
    </row>
    <row r="120" spans="1:2" ht="14.25">
      <c r="A120" s="59" t="s">
        <v>68</v>
      </c>
      <c r="B120" s="65" t="s">
        <v>81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>
        <v>20</v>
      </c>
    </row>
    <row r="123" spans="1:2" ht="14.25">
      <c r="A123" s="60" t="s">
        <v>58</v>
      </c>
      <c r="B123" s="67">
        <f>SUM(B115:B122)</f>
        <v>68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86">
        <v>24</v>
      </c>
    </row>
    <row r="127" spans="1:2" ht="14.25">
      <c r="A127" s="59" t="s">
        <v>74</v>
      </c>
      <c r="B127" s="66">
        <v>0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0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42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68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14</v>
      </c>
    </row>
    <row r="139" spans="1:2" ht="14.25">
      <c r="A139" s="59" t="s">
        <v>83</v>
      </c>
      <c r="B139" s="65">
        <v>50</v>
      </c>
    </row>
    <row r="140" spans="1:2" ht="14.25">
      <c r="A140" s="59" t="s">
        <v>84</v>
      </c>
      <c r="B140" s="65" t="s">
        <v>81</v>
      </c>
    </row>
    <row r="141" spans="1:2" ht="14.25">
      <c r="A141" s="59" t="s">
        <v>85</v>
      </c>
      <c r="B141" s="65">
        <v>0</v>
      </c>
    </row>
    <row r="142" spans="1:2" ht="14.25">
      <c r="A142" s="59" t="s">
        <v>86</v>
      </c>
      <c r="B142" s="65">
        <v>0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68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53</v>
      </c>
    </row>
    <row r="153" spans="1:2" ht="14.25">
      <c r="A153" s="58" t="s">
        <v>56</v>
      </c>
      <c r="B153" s="65">
        <v>9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62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 t="s">
        <v>81</v>
      </c>
    </row>
    <row r="159" spans="1:2" ht="14.25">
      <c r="A159" s="58" t="s">
        <v>61</v>
      </c>
      <c r="B159" s="65">
        <v>45</v>
      </c>
    </row>
    <row r="160" spans="1:2" ht="14.25">
      <c r="A160" s="58" t="s">
        <v>57</v>
      </c>
      <c r="B160" s="65">
        <v>17</v>
      </c>
    </row>
    <row r="161" spans="1:2" ht="14.25">
      <c r="A161" s="60" t="s">
        <v>58</v>
      </c>
      <c r="B161" s="67">
        <f>SUM(B158:B160)</f>
        <v>62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18</v>
      </c>
    </row>
    <row r="165" spans="1:2" ht="14.25">
      <c r="A165" s="59" t="s">
        <v>64</v>
      </c>
      <c r="B165" s="65">
        <v>13</v>
      </c>
    </row>
    <row r="166" spans="1:2" ht="14.25">
      <c r="A166" s="59" t="s">
        <v>65</v>
      </c>
      <c r="B166" s="65">
        <v>24</v>
      </c>
    </row>
    <row r="167" spans="1:2" ht="14.25">
      <c r="A167" s="59" t="s">
        <v>66</v>
      </c>
      <c r="B167" s="65" t="s">
        <v>81</v>
      </c>
    </row>
    <row r="168" spans="1:2" ht="14.25">
      <c r="A168" s="59" t="s">
        <v>67</v>
      </c>
      <c r="B168" s="65">
        <v>0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7</v>
      </c>
    </row>
    <row r="172" spans="1:2" ht="14.25">
      <c r="A172" s="60" t="s">
        <v>58</v>
      </c>
      <c r="B172" s="67">
        <f>SUM(B164:B171)</f>
        <v>62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86">
        <v>44</v>
      </c>
    </row>
    <row r="176" spans="1:2" ht="14.25">
      <c r="A176" s="59" t="s">
        <v>74</v>
      </c>
      <c r="B176" s="66" t="s">
        <v>81</v>
      </c>
    </row>
    <row r="177" spans="1:2" ht="14.25">
      <c r="A177" s="59" t="s">
        <v>73</v>
      </c>
      <c r="B177" s="66">
        <v>0</v>
      </c>
    </row>
    <row r="178" spans="1:2" ht="14.25">
      <c r="A178" s="59" t="s">
        <v>75</v>
      </c>
      <c r="B178" s="66">
        <v>0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10</v>
      </c>
    </row>
    <row r="182" spans="1:2" ht="14.25">
      <c r="A182" s="59" t="s">
        <v>57</v>
      </c>
      <c r="B182" s="65">
        <v>8</v>
      </c>
    </row>
    <row r="183" spans="1:2" ht="14.25">
      <c r="A183" s="60" t="s">
        <v>58</v>
      </c>
      <c r="B183" s="67">
        <f>SUM(B175:B182)</f>
        <v>62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3</v>
      </c>
    </row>
    <row r="188" spans="1:2" ht="14.25">
      <c r="A188" s="59" t="s">
        <v>83</v>
      </c>
      <c r="B188" s="65">
        <v>25</v>
      </c>
    </row>
    <row r="189" spans="1:2" ht="14.25">
      <c r="A189" s="59" t="s">
        <v>84</v>
      </c>
      <c r="B189" s="65">
        <v>30</v>
      </c>
    </row>
    <row r="190" spans="1:2" ht="14.25">
      <c r="A190" s="59" t="s">
        <v>85</v>
      </c>
      <c r="B190" s="65" t="s">
        <v>81</v>
      </c>
    </row>
    <row r="191" spans="1:2" ht="14.25">
      <c r="A191" s="59" t="s">
        <v>86</v>
      </c>
      <c r="B191" s="65" t="s">
        <v>81</v>
      </c>
    </row>
    <row r="192" spans="1:2" ht="14.25">
      <c r="A192" s="59" t="s">
        <v>87</v>
      </c>
      <c r="B192" s="65">
        <v>0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 t="s">
        <v>81</v>
      </c>
    </row>
    <row r="195" spans="1:2" ht="14.25">
      <c r="A195" s="60" t="s">
        <v>58</v>
      </c>
      <c r="B195" s="67">
        <v>62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23</v>
      </c>
    </row>
    <row r="202" spans="1:2" ht="14.25">
      <c r="A202" s="58" t="s">
        <v>56</v>
      </c>
      <c r="B202" s="65">
        <v>26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49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49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49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12</v>
      </c>
    </row>
    <row r="214" spans="1:2" ht="14.25">
      <c r="A214" s="59" t="s">
        <v>64</v>
      </c>
      <c r="B214" s="65">
        <v>7</v>
      </c>
    </row>
    <row r="215" spans="1:2" ht="14.25">
      <c r="A215" s="59" t="s">
        <v>65</v>
      </c>
      <c r="B215" s="65" t="s">
        <v>81</v>
      </c>
    </row>
    <row r="216" spans="1:2" ht="14.25">
      <c r="A216" s="59" t="s">
        <v>66</v>
      </c>
      <c r="B216" s="65">
        <v>6</v>
      </c>
    </row>
    <row r="217" spans="1:2" ht="14.25">
      <c r="A217" s="59" t="s">
        <v>67</v>
      </c>
      <c r="B217" s="65">
        <v>13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>
        <v>11</v>
      </c>
    </row>
    <row r="221" spans="1:2" ht="14.25">
      <c r="A221" s="60" t="s">
        <v>58</v>
      </c>
      <c r="B221" s="67">
        <f>SUM(B213:B220)</f>
        <v>49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86">
        <v>36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>
        <v>9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49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15</v>
      </c>
    </row>
    <row r="238" spans="1:2" ht="14.25">
      <c r="A238" s="59" t="s">
        <v>84</v>
      </c>
      <c r="B238" s="65">
        <v>23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 t="s">
        <v>81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11</v>
      </c>
    </row>
    <row r="244" spans="1:2" ht="14.25">
      <c r="A244" s="60" t="s">
        <v>58</v>
      </c>
      <c r="B244" s="67">
        <f>SUM(B236:B243)</f>
        <v>49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2689</v>
      </c>
    </row>
    <row r="251" spans="1:2" ht="14.25">
      <c r="A251" s="58" t="s">
        <v>56</v>
      </c>
      <c r="B251" s="65">
        <v>3200</v>
      </c>
    </row>
    <row r="252" spans="1:2" ht="14.25">
      <c r="A252" s="59" t="s">
        <v>57</v>
      </c>
      <c r="B252" s="66" t="s">
        <v>81</v>
      </c>
    </row>
    <row r="253" spans="1:2" ht="14.25">
      <c r="A253" s="60" t="s">
        <v>58</v>
      </c>
      <c r="B253" s="67">
        <v>5892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181</v>
      </c>
    </row>
    <row r="257" spans="1:2" ht="14.25">
      <c r="A257" s="58" t="s">
        <v>61</v>
      </c>
      <c r="B257" s="65">
        <v>4936</v>
      </c>
    </row>
    <row r="258" spans="1:2" ht="14.25">
      <c r="A258" s="58" t="s">
        <v>57</v>
      </c>
      <c r="B258" s="65">
        <v>775</v>
      </c>
    </row>
    <row r="259" spans="1:2" ht="14.25">
      <c r="A259" s="60" t="s">
        <v>58</v>
      </c>
      <c r="B259" s="67">
        <f>SUM(B256:B258)</f>
        <v>5892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927</v>
      </c>
    </row>
    <row r="263" spans="1:2" ht="14.25">
      <c r="A263" s="59" t="s">
        <v>64</v>
      </c>
      <c r="B263" s="65">
        <v>729</v>
      </c>
    </row>
    <row r="264" spans="1:2" ht="14.25">
      <c r="A264" s="59" t="s">
        <v>65</v>
      </c>
      <c r="B264" s="65">
        <v>1264</v>
      </c>
    </row>
    <row r="265" spans="1:2" ht="14.25">
      <c r="A265" s="59" t="s">
        <v>66</v>
      </c>
      <c r="B265" s="65">
        <v>1087</v>
      </c>
    </row>
    <row r="266" spans="1:2" ht="14.25">
      <c r="A266" s="59" t="s">
        <v>67</v>
      </c>
      <c r="B266" s="65">
        <v>1095</v>
      </c>
    </row>
    <row r="267" spans="1:2" ht="14.25">
      <c r="A267" s="59" t="s">
        <v>68</v>
      </c>
      <c r="B267" s="65">
        <v>645</v>
      </c>
    </row>
    <row r="268" spans="1:2" ht="14.25">
      <c r="A268" s="59" t="s">
        <v>69</v>
      </c>
      <c r="B268" s="66">
        <v>143</v>
      </c>
    </row>
    <row r="269" spans="1:2" ht="14.25">
      <c r="A269" s="59" t="s">
        <v>57</v>
      </c>
      <c r="B269" s="66" t="s">
        <v>81</v>
      </c>
    </row>
    <row r="270" spans="1:2" ht="14.25">
      <c r="A270" s="60" t="s">
        <v>58</v>
      </c>
      <c r="B270" s="67">
        <v>5892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3362</v>
      </c>
    </row>
    <row r="274" spans="1:2" ht="14.25">
      <c r="A274" s="59" t="s">
        <v>74</v>
      </c>
      <c r="B274" s="66">
        <v>26</v>
      </c>
    </row>
    <row r="275" spans="1:2" ht="14.25">
      <c r="A275" s="59" t="s">
        <v>73</v>
      </c>
      <c r="B275" s="66">
        <v>22</v>
      </c>
    </row>
    <row r="276" spans="1:2" ht="14.25">
      <c r="A276" s="59" t="s">
        <v>75</v>
      </c>
      <c r="B276" s="66">
        <v>7</v>
      </c>
    </row>
    <row r="277" spans="1:2" ht="14.25">
      <c r="A277" s="59" t="s">
        <v>72</v>
      </c>
      <c r="B277" s="65">
        <v>88</v>
      </c>
    </row>
    <row r="278" spans="1:2" ht="14.25">
      <c r="A278" s="59" t="s">
        <v>77</v>
      </c>
      <c r="B278" s="66">
        <v>116</v>
      </c>
    </row>
    <row r="279" spans="1:2" ht="14.25">
      <c r="A279" s="59" t="s">
        <v>76</v>
      </c>
      <c r="B279" s="65">
        <v>1488</v>
      </c>
    </row>
    <row r="280" spans="1:2" ht="14.25">
      <c r="A280" s="59" t="s">
        <v>57</v>
      </c>
      <c r="B280" s="65">
        <v>783</v>
      </c>
    </row>
    <row r="281" spans="1:2" ht="14.25">
      <c r="A281" s="60" t="s">
        <v>58</v>
      </c>
      <c r="B281" s="67">
        <f>SUM(B273:B280)</f>
        <v>5892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923</v>
      </c>
    </row>
    <row r="287" spans="1:2" ht="14.25">
      <c r="A287" s="59" t="s">
        <v>84</v>
      </c>
      <c r="B287" s="65">
        <v>2457</v>
      </c>
    </row>
    <row r="288" spans="1:2" ht="14.25">
      <c r="A288" s="59" t="s">
        <v>85</v>
      </c>
      <c r="B288" s="65">
        <v>412</v>
      </c>
    </row>
    <row r="289" spans="1:2" ht="14.25">
      <c r="A289" s="59" t="s">
        <v>86</v>
      </c>
      <c r="B289" s="65">
        <v>599</v>
      </c>
    </row>
    <row r="290" spans="1:2" ht="14.25">
      <c r="A290" s="59" t="s">
        <v>87</v>
      </c>
      <c r="B290" s="65">
        <v>226</v>
      </c>
    </row>
    <row r="291" spans="1:2" ht="14.25">
      <c r="A291" s="59" t="s">
        <v>88</v>
      </c>
      <c r="B291" s="66">
        <v>55</v>
      </c>
    </row>
    <row r="292" spans="1:2" ht="14.25">
      <c r="A292" s="59" t="s">
        <v>57</v>
      </c>
      <c r="B292" s="65">
        <v>1220</v>
      </c>
    </row>
    <row r="293" spans="1:2" ht="14.25">
      <c r="A293" s="60" t="s">
        <v>58</v>
      </c>
      <c r="B293" s="67">
        <f>SUM(B284:B292)</f>
        <v>5892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B294"/>
  <sheetViews>
    <sheetView tabSelected="1" zoomScalePageLayoutView="0" workbookViewId="0" topLeftCell="A140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9.83203125" style="0" bestFit="1" customWidth="1"/>
  </cols>
  <sheetData>
    <row r="1" ht="15.75">
      <c r="A1" s="73" t="s">
        <v>5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1789</v>
      </c>
    </row>
    <row r="6" spans="1:2" ht="14.25">
      <c r="A6" s="58" t="s">
        <v>56</v>
      </c>
      <c r="B6" s="65">
        <v>2275</v>
      </c>
    </row>
    <row r="7" spans="1:2" ht="14.25">
      <c r="A7" s="59" t="s">
        <v>57</v>
      </c>
      <c r="B7" s="66">
        <v>22</v>
      </c>
    </row>
    <row r="8" spans="1:2" ht="14.25">
      <c r="A8" s="60" t="s">
        <v>58</v>
      </c>
      <c r="B8" s="67">
        <f>SUM(B5:B7)</f>
        <v>4086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153</v>
      </c>
    </row>
    <row r="12" spans="1:2" ht="14.25">
      <c r="A12" s="58" t="s">
        <v>61</v>
      </c>
      <c r="B12" s="65">
        <v>1788</v>
      </c>
    </row>
    <row r="13" spans="1:2" ht="14.25">
      <c r="A13" s="58" t="s">
        <v>57</v>
      </c>
      <c r="B13" s="65">
        <v>2145</v>
      </c>
    </row>
    <row r="14" spans="1:2" ht="14.25">
      <c r="A14" s="60" t="s">
        <v>58</v>
      </c>
      <c r="B14" s="67">
        <f>SUM(B11:B13)</f>
        <v>4086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717</v>
      </c>
    </row>
    <row r="18" spans="1:2" ht="14.25">
      <c r="A18" s="59" t="s">
        <v>64</v>
      </c>
      <c r="B18" s="65">
        <v>622</v>
      </c>
    </row>
    <row r="19" spans="1:2" ht="14.25">
      <c r="A19" s="59" t="s">
        <v>65</v>
      </c>
      <c r="B19" s="65">
        <v>1028</v>
      </c>
    </row>
    <row r="20" spans="1:2" ht="14.25">
      <c r="A20" s="59" t="s">
        <v>66</v>
      </c>
      <c r="B20" s="65">
        <v>674</v>
      </c>
    </row>
    <row r="21" spans="1:2" ht="14.25">
      <c r="A21" s="59" t="s">
        <v>67</v>
      </c>
      <c r="B21" s="65">
        <v>656</v>
      </c>
    </row>
    <row r="22" spans="1:2" ht="14.25">
      <c r="A22" s="59" t="s">
        <v>68</v>
      </c>
      <c r="B22" s="65">
        <v>306</v>
      </c>
    </row>
    <row r="23" spans="1:2" ht="14.25">
      <c r="A23" s="59" t="s">
        <v>69</v>
      </c>
      <c r="B23" s="66">
        <v>49</v>
      </c>
    </row>
    <row r="24" spans="1:2" ht="14.25">
      <c r="A24" s="59" t="s">
        <v>57</v>
      </c>
      <c r="B24" s="66">
        <v>34</v>
      </c>
    </row>
    <row r="25" spans="1:2" ht="14.25">
      <c r="A25" s="60" t="s">
        <v>58</v>
      </c>
      <c r="B25" s="67">
        <f>SUM(B17:B24)</f>
        <v>4086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2469</v>
      </c>
    </row>
    <row r="29" spans="1:2" ht="14.25">
      <c r="A29" s="59" t="s">
        <v>74</v>
      </c>
      <c r="B29" s="66">
        <v>31</v>
      </c>
    </row>
    <row r="30" spans="1:2" ht="14.25">
      <c r="A30" s="59" t="s">
        <v>73</v>
      </c>
      <c r="B30" s="66">
        <v>61</v>
      </c>
    </row>
    <row r="31" spans="1:2" ht="14.25">
      <c r="A31" s="59" t="s">
        <v>75</v>
      </c>
      <c r="B31" s="66">
        <v>9</v>
      </c>
    </row>
    <row r="32" spans="1:2" ht="14.25">
      <c r="A32" s="59" t="s">
        <v>72</v>
      </c>
      <c r="B32" s="65">
        <v>36</v>
      </c>
    </row>
    <row r="33" spans="1:2" ht="14.25">
      <c r="A33" s="59" t="s">
        <v>77</v>
      </c>
      <c r="B33" s="66">
        <v>56</v>
      </c>
    </row>
    <row r="34" spans="1:2" ht="14.25">
      <c r="A34" s="59" t="s">
        <v>76</v>
      </c>
      <c r="B34" s="65">
        <v>150</v>
      </c>
    </row>
    <row r="35" spans="1:2" ht="14.25">
      <c r="A35" s="59" t="s">
        <v>57</v>
      </c>
      <c r="B35" s="65">
        <v>1274</v>
      </c>
    </row>
    <row r="36" spans="1:2" ht="14.25">
      <c r="A36" s="60" t="s">
        <v>58</v>
      </c>
      <c r="B36" s="67">
        <f>SUM(B28:B35)</f>
        <v>4086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12</v>
      </c>
    </row>
    <row r="41" spans="1:2" ht="14.25">
      <c r="A41" s="59" t="s">
        <v>83</v>
      </c>
      <c r="B41" s="65">
        <v>313</v>
      </c>
    </row>
    <row r="42" spans="1:2" ht="14.25">
      <c r="A42" s="59" t="s">
        <v>84</v>
      </c>
      <c r="B42" s="65">
        <v>1751</v>
      </c>
    </row>
    <row r="43" spans="1:2" ht="14.25">
      <c r="A43" s="59" t="s">
        <v>85</v>
      </c>
      <c r="B43" s="65">
        <v>155</v>
      </c>
    </row>
    <row r="44" spans="1:2" ht="14.25">
      <c r="A44" s="59" t="s">
        <v>86</v>
      </c>
      <c r="B44" s="65">
        <v>298</v>
      </c>
    </row>
    <row r="45" spans="1:2" ht="14.25">
      <c r="A45" s="59" t="s">
        <v>87</v>
      </c>
      <c r="B45" s="65">
        <v>233</v>
      </c>
    </row>
    <row r="46" spans="1:2" ht="14.25">
      <c r="A46" s="59" t="s">
        <v>88</v>
      </c>
      <c r="B46" s="66">
        <v>30</v>
      </c>
    </row>
    <row r="47" spans="1:2" ht="14.25">
      <c r="A47" s="59" t="s">
        <v>57</v>
      </c>
      <c r="B47" s="65">
        <v>1294</v>
      </c>
    </row>
    <row r="48" spans="1:2" ht="14.25">
      <c r="A48" s="60" t="s">
        <v>58</v>
      </c>
      <c r="B48" s="67">
        <f>SUM(B39:B47)</f>
        <v>4086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6004</v>
      </c>
    </row>
    <row r="55" spans="1:2" ht="14.25">
      <c r="A55" s="58" t="s">
        <v>56</v>
      </c>
      <c r="B55" s="65">
        <v>7126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13130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628</v>
      </c>
    </row>
    <row r="61" spans="1:2" ht="14.25">
      <c r="A61" s="58" t="s">
        <v>61</v>
      </c>
      <c r="B61" s="65">
        <v>8854</v>
      </c>
    </row>
    <row r="62" spans="1:2" ht="14.25">
      <c r="A62" s="58" t="s">
        <v>57</v>
      </c>
      <c r="B62" s="65">
        <v>3648</v>
      </c>
    </row>
    <row r="63" spans="1:2" ht="14.25">
      <c r="A63" s="60" t="s">
        <v>58</v>
      </c>
      <c r="B63" s="67">
        <f>SUM(B60:B62)</f>
        <v>13130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777</v>
      </c>
    </row>
    <row r="67" spans="1:2" ht="14.25">
      <c r="A67" s="59" t="s">
        <v>64</v>
      </c>
      <c r="B67" s="65">
        <v>1319</v>
      </c>
    </row>
    <row r="68" spans="1:2" ht="14.25">
      <c r="A68" s="59" t="s">
        <v>65</v>
      </c>
      <c r="B68" s="65">
        <v>3033</v>
      </c>
    </row>
    <row r="69" spans="1:2" ht="14.25">
      <c r="A69" s="59" t="s">
        <v>66</v>
      </c>
      <c r="B69" s="65">
        <v>2866</v>
      </c>
    </row>
    <row r="70" spans="1:2" ht="14.25">
      <c r="A70" s="59" t="s">
        <v>67</v>
      </c>
      <c r="B70" s="65">
        <v>3017</v>
      </c>
    </row>
    <row r="71" spans="1:2" ht="14.25">
      <c r="A71" s="59" t="s">
        <v>68</v>
      </c>
      <c r="B71" s="65">
        <v>1787</v>
      </c>
    </row>
    <row r="72" spans="1:2" ht="14.25">
      <c r="A72" s="59" t="s">
        <v>69</v>
      </c>
      <c r="B72" s="66">
        <v>331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13130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10602</v>
      </c>
    </row>
    <row r="78" spans="1:2" ht="14.25">
      <c r="A78" s="59" t="s">
        <v>74</v>
      </c>
      <c r="B78" s="66">
        <v>181</v>
      </c>
    </row>
    <row r="79" spans="1:2" ht="14.25">
      <c r="A79" s="59" t="s">
        <v>73</v>
      </c>
      <c r="B79" s="66">
        <v>247</v>
      </c>
    </row>
    <row r="80" spans="1:2" ht="14.25">
      <c r="A80" s="59" t="s">
        <v>75</v>
      </c>
      <c r="B80" s="66">
        <v>61</v>
      </c>
    </row>
    <row r="81" spans="1:2" ht="14.25">
      <c r="A81" s="59" t="s">
        <v>72</v>
      </c>
      <c r="B81" s="65">
        <v>129</v>
      </c>
    </row>
    <row r="82" spans="1:2" ht="14.25">
      <c r="A82" s="59" t="s">
        <v>77</v>
      </c>
      <c r="B82" s="66">
        <v>377</v>
      </c>
    </row>
    <row r="83" spans="1:2" ht="14.25">
      <c r="A83" s="59" t="s">
        <v>76</v>
      </c>
      <c r="B83" s="65">
        <v>1221</v>
      </c>
    </row>
    <row r="84" spans="1:2" ht="14.25">
      <c r="A84" s="59" t="s">
        <v>57</v>
      </c>
      <c r="B84" s="65">
        <v>312</v>
      </c>
    </row>
    <row r="85" spans="1:2" ht="14.25">
      <c r="A85" s="60" t="s">
        <v>58</v>
      </c>
      <c r="B85" s="67">
        <f>SUM(B77:B84)</f>
        <v>13130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828</v>
      </c>
    </row>
    <row r="90" spans="1:2" ht="14.25">
      <c r="A90" s="59" t="s">
        <v>83</v>
      </c>
      <c r="B90" s="65">
        <v>1109</v>
      </c>
    </row>
    <row r="91" spans="1:2" ht="14.25">
      <c r="A91" s="59" t="s">
        <v>84</v>
      </c>
      <c r="B91" s="65">
        <v>6269</v>
      </c>
    </row>
    <row r="92" spans="1:2" ht="14.25">
      <c r="A92" s="59" t="s">
        <v>85</v>
      </c>
      <c r="B92" s="65">
        <v>682</v>
      </c>
    </row>
    <row r="93" spans="1:2" ht="14.25">
      <c r="A93" s="59" t="s">
        <v>86</v>
      </c>
      <c r="B93" s="65">
        <v>1944</v>
      </c>
    </row>
    <row r="94" spans="1:2" ht="14.25">
      <c r="A94" s="59" t="s">
        <v>87</v>
      </c>
      <c r="B94" s="65">
        <v>2133</v>
      </c>
    </row>
    <row r="95" spans="1:2" ht="14.25">
      <c r="A95" s="59" t="s">
        <v>88</v>
      </c>
      <c r="B95" s="66" t="s">
        <v>81</v>
      </c>
    </row>
    <row r="96" spans="1:2" ht="14.25">
      <c r="A96" s="59" t="s">
        <v>57</v>
      </c>
      <c r="B96" s="65">
        <v>165</v>
      </c>
    </row>
    <row r="97" spans="1:2" ht="14.25">
      <c r="A97" s="60" t="s">
        <v>58</v>
      </c>
      <c r="B97" s="67">
        <f>SUM(B88:B96)</f>
        <v>13130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263</v>
      </c>
    </row>
    <row r="104" spans="1:2" ht="14.25">
      <c r="A104" s="58" t="s">
        <v>56</v>
      </c>
      <c r="B104" s="65">
        <v>182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445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173</v>
      </c>
    </row>
    <row r="111" spans="1:2" ht="14.25">
      <c r="A111" s="58" t="s">
        <v>57</v>
      </c>
      <c r="B111" s="65">
        <v>272</v>
      </c>
    </row>
    <row r="112" spans="1:2" ht="14.25">
      <c r="A112" s="60" t="s">
        <v>58</v>
      </c>
      <c r="B112" s="67">
        <f>SUM(B109:B111)</f>
        <v>445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123</v>
      </c>
    </row>
    <row r="116" spans="1:2" ht="14.25">
      <c r="A116" s="59" t="s">
        <v>64</v>
      </c>
      <c r="B116" s="65">
        <v>39</v>
      </c>
    </row>
    <row r="117" spans="1:2" ht="14.25">
      <c r="A117" s="59" t="s">
        <v>65</v>
      </c>
      <c r="B117" s="65">
        <v>95</v>
      </c>
    </row>
    <row r="118" spans="1:2" ht="14.25">
      <c r="A118" s="59" t="s">
        <v>66</v>
      </c>
      <c r="B118" s="65">
        <v>94</v>
      </c>
    </row>
    <row r="119" spans="1:2" ht="14.25">
      <c r="A119" s="59" t="s">
        <v>67</v>
      </c>
      <c r="B119" s="65">
        <v>68</v>
      </c>
    </row>
    <row r="120" spans="1:2" ht="14.25">
      <c r="A120" s="59" t="s">
        <v>68</v>
      </c>
      <c r="B120" s="65">
        <v>21</v>
      </c>
    </row>
    <row r="121" spans="1:2" ht="14.25">
      <c r="A121" s="59" t="s">
        <v>69</v>
      </c>
      <c r="B121" s="66">
        <v>5</v>
      </c>
    </row>
    <row r="122" spans="1:2" ht="14.25">
      <c r="A122" s="59" t="s">
        <v>57</v>
      </c>
      <c r="B122" s="66">
        <v>0</v>
      </c>
    </row>
    <row r="123" spans="1:2" ht="14.25">
      <c r="A123" s="60" t="s">
        <v>58</v>
      </c>
      <c r="B123" s="67">
        <f>SUM(B115:B122)</f>
        <v>445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86">
        <v>237</v>
      </c>
    </row>
    <row r="127" spans="1:2" ht="14.25">
      <c r="A127" s="59" t="s">
        <v>74</v>
      </c>
      <c r="B127" s="66">
        <v>14</v>
      </c>
    </row>
    <row r="128" spans="1:2" ht="14.25">
      <c r="A128" s="59" t="s">
        <v>73</v>
      </c>
      <c r="B128" s="66">
        <v>57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 t="s">
        <v>81</v>
      </c>
    </row>
    <row r="131" spans="1:2" ht="14.25">
      <c r="A131" s="59" t="s">
        <v>77</v>
      </c>
      <c r="B131" s="66">
        <v>3</v>
      </c>
    </row>
    <row r="132" spans="1:2" ht="14.25">
      <c r="A132" s="59" t="s">
        <v>76</v>
      </c>
      <c r="B132" s="65">
        <v>125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445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 t="s">
        <v>81</v>
      </c>
    </row>
    <row r="138" spans="1:2" ht="14.25">
      <c r="A138" s="59" t="s">
        <v>82</v>
      </c>
      <c r="B138" s="66">
        <v>57</v>
      </c>
    </row>
    <row r="139" spans="1:2" ht="14.25">
      <c r="A139" s="59" t="s">
        <v>83</v>
      </c>
      <c r="B139" s="65">
        <v>235</v>
      </c>
    </row>
    <row r="140" spans="1:2" ht="14.25">
      <c r="A140" s="59" t="s">
        <v>84</v>
      </c>
      <c r="B140" s="65">
        <v>109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44</v>
      </c>
    </row>
    <row r="146" spans="1:2" ht="14.25">
      <c r="A146" s="60" t="s">
        <v>58</v>
      </c>
      <c r="B146" s="67">
        <f>SUM(B138:B145)</f>
        <v>445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473</v>
      </c>
    </row>
    <row r="153" spans="1:2" ht="14.25">
      <c r="A153" s="58" t="s">
        <v>56</v>
      </c>
      <c r="B153" s="65">
        <v>95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568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26</v>
      </c>
    </row>
    <row r="159" spans="1:2" ht="14.25">
      <c r="A159" s="58" t="s">
        <v>61</v>
      </c>
      <c r="B159" s="65">
        <v>321</v>
      </c>
    </row>
    <row r="160" spans="1:2" ht="14.25">
      <c r="A160" s="58" t="s">
        <v>57</v>
      </c>
      <c r="B160" s="65">
        <v>221</v>
      </c>
    </row>
    <row r="161" spans="1:2" ht="14.25">
      <c r="A161" s="60" t="s">
        <v>58</v>
      </c>
      <c r="B161" s="67">
        <f>SUM(B158:B160)</f>
        <v>568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46</v>
      </c>
    </row>
    <row r="165" spans="1:2" ht="14.25">
      <c r="A165" s="59" t="s">
        <v>64</v>
      </c>
      <c r="B165" s="65">
        <v>68</v>
      </c>
    </row>
    <row r="166" spans="1:2" ht="14.25">
      <c r="A166" s="59" t="s">
        <v>65</v>
      </c>
      <c r="B166" s="65">
        <v>207</v>
      </c>
    </row>
    <row r="167" spans="1:2" ht="14.25">
      <c r="A167" s="59" t="s">
        <v>66</v>
      </c>
      <c r="B167" s="65">
        <v>115</v>
      </c>
    </row>
    <row r="168" spans="1:2" ht="14.25">
      <c r="A168" s="59" t="s">
        <v>67</v>
      </c>
      <c r="B168" s="65">
        <v>28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104</v>
      </c>
    </row>
    <row r="172" spans="1:2" ht="14.25">
      <c r="A172" s="60" t="s">
        <v>58</v>
      </c>
      <c r="B172" s="67">
        <f>SUM(B164:B171)</f>
        <v>568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86">
        <v>479</v>
      </c>
    </row>
    <row r="176" spans="1:2" ht="14.25">
      <c r="A176" s="59" t="s">
        <v>74</v>
      </c>
      <c r="B176" s="66">
        <v>25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21</v>
      </c>
    </row>
    <row r="182" spans="1:2" ht="14.25">
      <c r="A182" s="59" t="s">
        <v>57</v>
      </c>
      <c r="B182" s="65">
        <v>43</v>
      </c>
    </row>
    <row r="183" spans="1:2" ht="14.25">
      <c r="A183" s="60" t="s">
        <v>58</v>
      </c>
      <c r="B183" s="67">
        <f>SUM(B175:B182)</f>
        <v>568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17</v>
      </c>
    </row>
    <row r="188" spans="1:2" ht="14.25">
      <c r="A188" s="59" t="s">
        <v>83</v>
      </c>
      <c r="B188" s="65">
        <v>144</v>
      </c>
    </row>
    <row r="189" spans="1:2" ht="14.25">
      <c r="A189" s="59" t="s">
        <v>84</v>
      </c>
      <c r="B189" s="65">
        <v>319</v>
      </c>
    </row>
    <row r="190" spans="1:2" ht="14.25">
      <c r="A190" s="59" t="s">
        <v>85</v>
      </c>
      <c r="B190" s="65">
        <v>27</v>
      </c>
    </row>
    <row r="191" spans="1:2" ht="14.25">
      <c r="A191" s="59" t="s">
        <v>86</v>
      </c>
      <c r="B191" s="65">
        <v>18</v>
      </c>
    </row>
    <row r="192" spans="1:2" ht="14.25">
      <c r="A192" s="59" t="s">
        <v>87</v>
      </c>
      <c r="B192" s="65">
        <v>6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37</v>
      </c>
    </row>
    <row r="195" spans="1:2" ht="14.25">
      <c r="A195" s="60" t="s">
        <v>58</v>
      </c>
      <c r="B195" s="67">
        <f>SUM(B186:B194)</f>
        <v>568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82</v>
      </c>
    </row>
    <row r="202" spans="1:2" ht="14.25">
      <c r="A202" s="58" t="s">
        <v>56</v>
      </c>
      <c r="B202" s="65">
        <v>121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203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203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203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46</v>
      </c>
    </row>
    <row r="214" spans="1:2" ht="14.25">
      <c r="A214" s="59" t="s">
        <v>64</v>
      </c>
      <c r="B214" s="65">
        <v>18</v>
      </c>
    </row>
    <row r="215" spans="1:2" ht="14.25">
      <c r="A215" s="59" t="s">
        <v>65</v>
      </c>
      <c r="B215" s="65">
        <v>21</v>
      </c>
    </row>
    <row r="216" spans="1:2" ht="14.25">
      <c r="A216" s="59" t="s">
        <v>66</v>
      </c>
      <c r="B216" s="65">
        <v>34</v>
      </c>
    </row>
    <row r="217" spans="1:2" ht="14.25">
      <c r="A217" s="59" t="s">
        <v>67</v>
      </c>
      <c r="B217" s="65">
        <v>55</v>
      </c>
    </row>
    <row r="218" spans="1:2" ht="14.25">
      <c r="A218" s="59" t="s">
        <v>68</v>
      </c>
      <c r="B218" s="65">
        <v>27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203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86">
        <v>176</v>
      </c>
    </row>
    <row r="225" spans="1:2" ht="14.25">
      <c r="A225" s="59" t="s">
        <v>74</v>
      </c>
      <c r="B225" s="66">
        <v>8</v>
      </c>
    </row>
    <row r="226" spans="1:2" ht="14.25">
      <c r="A226" s="59" t="s">
        <v>73</v>
      </c>
      <c r="B226" s="66" t="s">
        <v>81</v>
      </c>
    </row>
    <row r="227" spans="1:2" ht="14.25">
      <c r="A227" s="59" t="s">
        <v>75</v>
      </c>
      <c r="B227" s="66" t="s">
        <v>81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>
        <v>8</v>
      </c>
    </row>
    <row r="231" spans="1:2" ht="14.25">
      <c r="A231" s="59" t="s">
        <v>57</v>
      </c>
      <c r="B231" s="65">
        <v>11</v>
      </c>
    </row>
    <row r="232" spans="1:2" ht="14.25">
      <c r="A232" s="60" t="s">
        <v>58</v>
      </c>
      <c r="B232" s="67">
        <f>SUM(B224:B231)</f>
        <v>203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 t="s">
        <v>81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40</v>
      </c>
    </row>
    <row r="238" spans="1:2" ht="14.25">
      <c r="A238" s="59" t="s">
        <v>84</v>
      </c>
      <c r="B238" s="65">
        <v>76</v>
      </c>
    </row>
    <row r="239" spans="1:2" ht="14.25">
      <c r="A239" s="59" t="s">
        <v>85</v>
      </c>
      <c r="B239" s="65">
        <v>19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45</v>
      </c>
    </row>
    <row r="242" spans="1:2" ht="14.25">
      <c r="A242" s="59" t="s">
        <v>88</v>
      </c>
      <c r="B242" s="66" t="s">
        <v>81</v>
      </c>
    </row>
    <row r="243" spans="1:2" ht="14.25">
      <c r="A243" s="59" t="s">
        <v>57</v>
      </c>
      <c r="B243" s="65">
        <v>23</v>
      </c>
    </row>
    <row r="244" spans="1:2" ht="14.25">
      <c r="A244" s="60" t="s">
        <v>58</v>
      </c>
      <c r="B244" s="67">
        <f>SUM(B237:B243)</f>
        <v>203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13617</v>
      </c>
    </row>
    <row r="251" spans="1:2" ht="14.25">
      <c r="A251" s="58" t="s">
        <v>56</v>
      </c>
      <c r="B251" s="65">
        <v>15988</v>
      </c>
    </row>
    <row r="252" spans="1:2" ht="14.25">
      <c r="A252" s="59" t="s">
        <v>57</v>
      </c>
      <c r="B252" s="66">
        <v>58</v>
      </c>
    </row>
    <row r="253" spans="1:2" ht="14.25">
      <c r="A253" s="60" t="s">
        <v>58</v>
      </c>
      <c r="B253" s="67">
        <f>SUM(B250:B252)</f>
        <v>29663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863</v>
      </c>
    </row>
    <row r="257" spans="1:2" ht="14.25">
      <c r="A257" s="58" t="s">
        <v>61</v>
      </c>
      <c r="B257" s="65">
        <v>22195</v>
      </c>
    </row>
    <row r="258" spans="1:2" ht="14.25">
      <c r="A258" s="58" t="s">
        <v>57</v>
      </c>
      <c r="B258" s="65">
        <v>6605</v>
      </c>
    </row>
    <row r="259" spans="1:2" ht="14.25">
      <c r="A259" s="60" t="s">
        <v>58</v>
      </c>
      <c r="B259" s="67">
        <f>SUM(B256:B258)</f>
        <v>29663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2492</v>
      </c>
    </row>
    <row r="263" spans="1:2" ht="14.25">
      <c r="A263" s="59" t="s">
        <v>64</v>
      </c>
      <c r="B263" s="65">
        <v>2933</v>
      </c>
    </row>
    <row r="264" spans="1:2" ht="14.25">
      <c r="A264" s="59" t="s">
        <v>65</v>
      </c>
      <c r="B264" s="65">
        <v>6478</v>
      </c>
    </row>
    <row r="265" spans="1:2" ht="14.25">
      <c r="A265" s="59" t="s">
        <v>66</v>
      </c>
      <c r="B265" s="65">
        <v>6311</v>
      </c>
    </row>
    <row r="266" spans="1:2" ht="14.25">
      <c r="A266" s="59" t="s">
        <v>67</v>
      </c>
      <c r="B266" s="65">
        <v>6626</v>
      </c>
    </row>
    <row r="267" spans="1:2" ht="14.25">
      <c r="A267" s="59" t="s">
        <v>68</v>
      </c>
      <c r="B267" s="65">
        <v>4069</v>
      </c>
    </row>
    <row r="268" spans="1:2" ht="14.25">
      <c r="A268" s="59" t="s">
        <v>69</v>
      </c>
      <c r="B268" s="66">
        <v>735</v>
      </c>
    </row>
    <row r="269" spans="1:2" ht="14.25">
      <c r="A269" s="59" t="s">
        <v>57</v>
      </c>
      <c r="B269" s="66">
        <v>19</v>
      </c>
    </row>
    <row r="270" spans="1:2" ht="14.25">
      <c r="A270" s="60" t="s">
        <v>58</v>
      </c>
      <c r="B270" s="67">
        <f>SUM(B262:B269)</f>
        <v>29663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20940</v>
      </c>
    </row>
    <row r="274" spans="1:2" ht="14.25">
      <c r="A274" s="59" t="s">
        <v>74</v>
      </c>
      <c r="B274" s="66">
        <v>351</v>
      </c>
    </row>
    <row r="275" spans="1:2" ht="14.25">
      <c r="A275" s="59" t="s">
        <v>73</v>
      </c>
      <c r="B275" s="66">
        <v>537</v>
      </c>
    </row>
    <row r="276" spans="1:2" ht="14.25">
      <c r="A276" s="59" t="s">
        <v>75</v>
      </c>
      <c r="B276" s="66">
        <v>111</v>
      </c>
    </row>
    <row r="277" spans="1:2" ht="14.25">
      <c r="A277" s="59" t="s">
        <v>72</v>
      </c>
      <c r="B277" s="65">
        <v>288</v>
      </c>
    </row>
    <row r="278" spans="1:2" ht="14.25">
      <c r="A278" s="59" t="s">
        <v>77</v>
      </c>
      <c r="B278" s="66">
        <v>737</v>
      </c>
    </row>
    <row r="279" spans="1:2" ht="14.25">
      <c r="A279" s="59" t="s">
        <v>76</v>
      </c>
      <c r="B279" s="65">
        <v>2105</v>
      </c>
    </row>
    <row r="280" spans="1:2" ht="14.25">
      <c r="A280" s="59" t="s">
        <v>57</v>
      </c>
      <c r="B280" s="65">
        <v>4594</v>
      </c>
    </row>
    <row r="281" spans="1:2" ht="14.25">
      <c r="A281" s="60" t="s">
        <v>58</v>
      </c>
      <c r="B281" s="67">
        <f>SUM(B273:B280)</f>
        <v>29663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2607</v>
      </c>
    </row>
    <row r="287" spans="1:2" ht="14.25">
      <c r="A287" s="59" t="s">
        <v>84</v>
      </c>
      <c r="B287" s="65">
        <v>8600</v>
      </c>
    </row>
    <row r="288" spans="1:2" ht="14.25">
      <c r="A288" s="59" t="s">
        <v>85</v>
      </c>
      <c r="B288" s="65">
        <v>2530</v>
      </c>
    </row>
    <row r="289" spans="1:2" ht="14.25">
      <c r="A289" s="59" t="s">
        <v>86</v>
      </c>
      <c r="B289" s="65">
        <v>3418</v>
      </c>
    </row>
    <row r="290" spans="1:2" ht="14.25">
      <c r="A290" s="59" t="s">
        <v>87</v>
      </c>
      <c r="B290" s="65">
        <v>2573</v>
      </c>
    </row>
    <row r="291" spans="1:2" ht="14.25">
      <c r="A291" s="59" t="s">
        <v>88</v>
      </c>
      <c r="B291" s="66">
        <v>761</v>
      </c>
    </row>
    <row r="292" spans="1:2" ht="14.25">
      <c r="A292" s="59" t="s">
        <v>57</v>
      </c>
      <c r="B292" s="65">
        <v>9174</v>
      </c>
    </row>
    <row r="293" spans="1:2" ht="14.25">
      <c r="A293" s="60" t="s">
        <v>58</v>
      </c>
      <c r="B293" s="67">
        <f>SUM(B284:B292)</f>
        <v>29663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94"/>
  <sheetViews>
    <sheetView zoomScalePageLayoutView="0" workbookViewId="0" topLeftCell="A130">
      <selection activeCell="A149" sqref="A149"/>
    </sheetView>
  </sheetViews>
  <sheetFormatPr defaultColWidth="9.33203125" defaultRowHeight="11.25"/>
  <cols>
    <col min="1" max="1" width="77.83203125" style="0" bestFit="1" customWidth="1"/>
    <col min="4" max="4" width="65.33203125" style="0" customWidth="1"/>
  </cols>
  <sheetData>
    <row r="1" ht="15.75">
      <c r="A1" s="73" t="s">
        <v>93</v>
      </c>
    </row>
    <row r="2" ht="15.75">
      <c r="A2" s="57" t="s">
        <v>53</v>
      </c>
    </row>
    <row r="3" ht="14.25">
      <c r="A3" s="56" t="s">
        <v>89</v>
      </c>
    </row>
    <row r="4" spans="1:4" ht="29.25">
      <c r="A4" s="61" t="s">
        <v>54</v>
      </c>
      <c r="B4" s="62" t="s">
        <v>70</v>
      </c>
      <c r="D4" s="75"/>
    </row>
    <row r="5" spans="1:4" ht="15">
      <c r="A5" s="58" t="s">
        <v>55</v>
      </c>
      <c r="B5" s="76">
        <v>450</v>
      </c>
      <c r="D5" s="74"/>
    </row>
    <row r="6" spans="1:4" ht="15">
      <c r="A6" s="58" t="s">
        <v>56</v>
      </c>
      <c r="B6" s="76">
        <v>574</v>
      </c>
      <c r="D6" s="74"/>
    </row>
    <row r="7" spans="1:4" ht="15">
      <c r="A7" s="59" t="s">
        <v>57</v>
      </c>
      <c r="B7" s="54" t="s">
        <v>81</v>
      </c>
      <c r="D7" s="74"/>
    </row>
    <row r="8" spans="1:2" ht="14.25">
      <c r="A8" s="60" t="s">
        <v>58</v>
      </c>
      <c r="B8" s="67">
        <v>1026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37</v>
      </c>
    </row>
    <row r="12" spans="1:2" ht="14.25">
      <c r="A12" s="58" t="s">
        <v>61</v>
      </c>
      <c r="B12" s="65">
        <v>494</v>
      </c>
    </row>
    <row r="13" spans="1:2" ht="14.25">
      <c r="A13" s="58" t="s">
        <v>57</v>
      </c>
      <c r="B13" s="65">
        <v>495</v>
      </c>
    </row>
    <row r="14" spans="1:2" ht="14.25">
      <c r="A14" s="60" t="s">
        <v>58</v>
      </c>
      <c r="B14" s="67">
        <f>SUM(B11:B13)</f>
        <v>1026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229</v>
      </c>
    </row>
    <row r="18" spans="1:2" ht="14.25">
      <c r="A18" s="59" t="s">
        <v>64</v>
      </c>
      <c r="B18" s="65">
        <v>173</v>
      </c>
    </row>
    <row r="19" spans="1:2" ht="14.25">
      <c r="A19" s="59" t="s">
        <v>65</v>
      </c>
      <c r="B19" s="65">
        <v>250</v>
      </c>
    </row>
    <row r="20" spans="1:2" ht="14.25">
      <c r="A20" s="59" t="s">
        <v>66</v>
      </c>
      <c r="B20" s="65">
        <v>174</v>
      </c>
    </row>
    <row r="21" spans="1:2" ht="14.25">
      <c r="A21" s="59" t="s">
        <v>67</v>
      </c>
      <c r="B21" s="65">
        <v>120</v>
      </c>
    </row>
    <row r="22" spans="1:2" ht="14.25">
      <c r="A22" s="59" t="s">
        <v>68</v>
      </c>
      <c r="B22" s="65">
        <v>68</v>
      </c>
    </row>
    <row r="23" spans="1:2" ht="14.25">
      <c r="A23" s="59" t="s">
        <v>69</v>
      </c>
      <c r="B23" s="66">
        <v>7</v>
      </c>
    </row>
    <row r="24" spans="1:2" ht="14.25">
      <c r="A24" s="59" t="s">
        <v>57</v>
      </c>
      <c r="B24" s="66">
        <v>5</v>
      </c>
    </row>
    <row r="25" spans="1:2" ht="14.25">
      <c r="A25" s="60" t="s">
        <v>58</v>
      </c>
      <c r="B25" s="67">
        <f>SUM(B17:B24)</f>
        <v>1026</v>
      </c>
    </row>
    <row r="26" spans="1:2" ht="14.25">
      <c r="A26" s="69"/>
      <c r="B26" s="70"/>
    </row>
    <row r="27" spans="1:4" ht="29.25">
      <c r="A27" s="61" t="s">
        <v>71</v>
      </c>
      <c r="B27" s="62" t="s">
        <v>70</v>
      </c>
      <c r="D27" s="77"/>
    </row>
    <row r="28" spans="1:5" ht="14.25">
      <c r="A28" s="63" t="s">
        <v>78</v>
      </c>
      <c r="B28" s="78">
        <v>620</v>
      </c>
      <c r="D28" s="59"/>
      <c r="E28" s="78"/>
    </row>
    <row r="29" spans="1:5" ht="14.25">
      <c r="A29" s="59" t="s">
        <v>74</v>
      </c>
      <c r="B29" s="78">
        <v>4</v>
      </c>
      <c r="D29" s="59"/>
      <c r="E29" s="78"/>
    </row>
    <row r="30" spans="1:5" ht="14.25">
      <c r="A30" s="59" t="s">
        <v>73</v>
      </c>
      <c r="B30" s="78">
        <v>9</v>
      </c>
      <c r="D30" s="59"/>
      <c r="E30" s="78"/>
    </row>
    <row r="31" spans="1:5" ht="14.25">
      <c r="A31" s="59" t="s">
        <v>75</v>
      </c>
      <c r="B31" s="78" t="s">
        <v>81</v>
      </c>
      <c r="D31" s="59"/>
      <c r="E31" s="78"/>
    </row>
    <row r="32" spans="1:5" ht="14.25">
      <c r="A32" s="59" t="s">
        <v>72</v>
      </c>
      <c r="B32" s="78">
        <v>9</v>
      </c>
      <c r="D32" s="59"/>
      <c r="E32" s="78"/>
    </row>
    <row r="33" spans="1:5" ht="14.25">
      <c r="A33" s="59" t="s">
        <v>77</v>
      </c>
      <c r="B33" s="78">
        <v>15</v>
      </c>
      <c r="D33" s="59"/>
      <c r="E33" s="78"/>
    </row>
    <row r="34" spans="1:5" ht="14.25">
      <c r="A34" s="59" t="s">
        <v>76</v>
      </c>
      <c r="B34" s="78">
        <v>29</v>
      </c>
      <c r="D34" s="59"/>
      <c r="E34" s="78"/>
    </row>
    <row r="35" spans="1:5" ht="14.25">
      <c r="A35" s="59" t="s">
        <v>57</v>
      </c>
      <c r="B35" s="78">
        <v>339</v>
      </c>
      <c r="D35" s="63"/>
      <c r="E35" s="78"/>
    </row>
    <row r="36" spans="1:4" ht="15">
      <c r="A36" s="60" t="s">
        <v>58</v>
      </c>
      <c r="B36" s="67">
        <v>1026</v>
      </c>
      <c r="D36" s="79"/>
    </row>
    <row r="37" spans="1:4" ht="15">
      <c r="A37" s="58"/>
      <c r="B37" s="71"/>
      <c r="D37" s="79"/>
    </row>
    <row r="38" spans="1:4" ht="29.25">
      <c r="A38" s="64" t="s">
        <v>79</v>
      </c>
      <c r="B38" s="62" t="s">
        <v>70</v>
      </c>
      <c r="D38" s="77"/>
    </row>
    <row r="39" spans="1:4" ht="15">
      <c r="A39" s="59" t="s">
        <v>80</v>
      </c>
      <c r="B39" s="66">
        <v>0</v>
      </c>
      <c r="D39" s="80"/>
    </row>
    <row r="40" spans="1:4" ht="15">
      <c r="A40" s="59" t="s">
        <v>82</v>
      </c>
      <c r="B40" s="66">
        <v>0</v>
      </c>
      <c r="D40" s="80"/>
    </row>
    <row r="41" spans="1:4" ht="15">
      <c r="A41" s="59" t="s">
        <v>83</v>
      </c>
      <c r="B41" s="81">
        <v>58</v>
      </c>
      <c r="D41" s="80"/>
    </row>
    <row r="42" spans="1:4" ht="15">
      <c r="A42" s="59" t="s">
        <v>84</v>
      </c>
      <c r="B42" s="81">
        <v>649</v>
      </c>
      <c r="D42" s="80"/>
    </row>
    <row r="43" spans="1:4" ht="15">
      <c r="A43" s="59" t="s">
        <v>85</v>
      </c>
      <c r="B43" s="81">
        <v>29</v>
      </c>
      <c r="D43" s="80"/>
    </row>
    <row r="44" spans="1:4" ht="15">
      <c r="A44" s="59" t="s">
        <v>86</v>
      </c>
      <c r="B44" s="81">
        <v>78</v>
      </c>
      <c r="D44" s="80"/>
    </row>
    <row r="45" spans="1:4" ht="15">
      <c r="A45" s="59" t="s">
        <v>87</v>
      </c>
      <c r="B45" s="81">
        <v>40</v>
      </c>
      <c r="D45" s="80"/>
    </row>
    <row r="46" spans="1:4" ht="15">
      <c r="A46" s="59" t="s">
        <v>88</v>
      </c>
      <c r="B46" s="81">
        <v>6</v>
      </c>
      <c r="D46" s="79"/>
    </row>
    <row r="47" spans="1:4" ht="15">
      <c r="A47" s="59" t="s">
        <v>57</v>
      </c>
      <c r="B47" s="81">
        <v>166</v>
      </c>
      <c r="D47" s="79"/>
    </row>
    <row r="48" spans="1:4" ht="15">
      <c r="A48" s="60" t="s">
        <v>58</v>
      </c>
      <c r="B48" s="67">
        <f>SUM(B39:B47)</f>
        <v>1026</v>
      </c>
      <c r="D48" s="79"/>
    </row>
    <row r="49" spans="1:4" ht="12.75">
      <c r="A49" s="82" t="s">
        <v>102</v>
      </c>
      <c r="D49" s="10"/>
    </row>
    <row r="50" ht="11.25">
      <c r="A50" s="9"/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333</v>
      </c>
    </row>
    <row r="55" spans="1:2" ht="14.25">
      <c r="A55" s="58" t="s">
        <v>56</v>
      </c>
      <c r="B55" s="65">
        <v>379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712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53</v>
      </c>
    </row>
    <row r="61" spans="1:2" ht="14.25">
      <c r="A61" s="58" t="s">
        <v>61</v>
      </c>
      <c r="B61" s="65">
        <v>614</v>
      </c>
    </row>
    <row r="62" spans="1:2" ht="14.25">
      <c r="A62" s="58" t="s">
        <v>57</v>
      </c>
      <c r="B62" s="65">
        <v>45</v>
      </c>
    </row>
    <row r="63" spans="1:2" ht="14.25">
      <c r="A63" s="60" t="s">
        <v>58</v>
      </c>
      <c r="B63" s="67">
        <f>SUM(B60:B62)</f>
        <v>712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34</v>
      </c>
    </row>
    <row r="67" spans="1:2" ht="14.25">
      <c r="A67" s="59" t="s">
        <v>64</v>
      </c>
      <c r="B67" s="65">
        <v>66</v>
      </c>
    </row>
    <row r="68" spans="1:2" ht="14.25">
      <c r="A68" s="59" t="s">
        <v>65</v>
      </c>
      <c r="B68" s="65">
        <v>147</v>
      </c>
    </row>
    <row r="69" spans="1:2" ht="14.25">
      <c r="A69" s="59" t="s">
        <v>66</v>
      </c>
      <c r="B69" s="65">
        <v>143</v>
      </c>
    </row>
    <row r="70" spans="1:2" ht="14.25">
      <c r="A70" s="59" t="s">
        <v>67</v>
      </c>
      <c r="B70" s="65">
        <v>171</v>
      </c>
    </row>
    <row r="71" spans="1:2" ht="14.25">
      <c r="A71" s="59" t="s">
        <v>68</v>
      </c>
      <c r="B71" s="65">
        <v>130</v>
      </c>
    </row>
    <row r="72" spans="1:2" ht="14.25">
      <c r="A72" s="59" t="s">
        <v>69</v>
      </c>
      <c r="B72" s="66">
        <v>21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712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4" ht="14.25">
      <c r="A77" s="63" t="s">
        <v>78</v>
      </c>
      <c r="B77" s="66">
        <v>620</v>
      </c>
      <c r="D77" s="63"/>
    </row>
    <row r="78" spans="1:4" ht="14.25">
      <c r="A78" s="59" t="s">
        <v>74</v>
      </c>
      <c r="B78" s="66">
        <v>0</v>
      </c>
      <c r="D78" s="59"/>
    </row>
    <row r="79" spans="1:4" ht="14.25">
      <c r="A79" s="59" t="s">
        <v>73</v>
      </c>
      <c r="B79" s="66">
        <v>5</v>
      </c>
      <c r="D79" s="59"/>
    </row>
    <row r="80" spans="1:4" ht="14.25">
      <c r="A80" s="59" t="s">
        <v>75</v>
      </c>
      <c r="B80" s="66">
        <v>0</v>
      </c>
      <c r="D80" s="59"/>
    </row>
    <row r="81" spans="1:4" ht="14.25">
      <c r="A81" s="59" t="s">
        <v>72</v>
      </c>
      <c r="B81" s="65">
        <v>11</v>
      </c>
      <c r="D81" s="59"/>
    </row>
    <row r="82" spans="1:4" ht="14.25">
      <c r="A82" s="59" t="s">
        <v>77</v>
      </c>
      <c r="B82" s="66">
        <v>37</v>
      </c>
      <c r="D82" s="59"/>
    </row>
    <row r="83" spans="1:4" ht="14.25">
      <c r="A83" s="59" t="s">
        <v>76</v>
      </c>
      <c r="B83" s="65">
        <v>25</v>
      </c>
      <c r="D83" s="59"/>
    </row>
    <row r="84" spans="1:4" ht="14.25">
      <c r="A84" s="59" t="s">
        <v>57</v>
      </c>
      <c r="B84" s="65">
        <v>14</v>
      </c>
      <c r="D84" s="59"/>
    </row>
    <row r="85" spans="1:2" ht="14.25">
      <c r="A85" s="60" t="s">
        <v>58</v>
      </c>
      <c r="B85" s="67">
        <f>SUM(B77:B84)</f>
        <v>712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66">
        <v>0</v>
      </c>
    </row>
    <row r="89" spans="1:2" ht="14.25">
      <c r="A89" s="59" t="s">
        <v>82</v>
      </c>
      <c r="B89" s="66">
        <v>4</v>
      </c>
    </row>
    <row r="90" spans="1:2" ht="14.25">
      <c r="A90" s="59" t="s">
        <v>83</v>
      </c>
      <c r="B90" s="65">
        <v>58</v>
      </c>
    </row>
    <row r="91" spans="1:2" ht="14.25">
      <c r="A91" s="59" t="s">
        <v>84</v>
      </c>
      <c r="B91" s="65">
        <v>446</v>
      </c>
    </row>
    <row r="92" spans="1:2" ht="14.25">
      <c r="A92" s="59" t="s">
        <v>85</v>
      </c>
      <c r="B92" s="65">
        <v>36</v>
      </c>
    </row>
    <row r="93" spans="1:2" ht="14.25">
      <c r="A93" s="59" t="s">
        <v>86</v>
      </c>
      <c r="B93" s="65">
        <v>97</v>
      </c>
    </row>
    <row r="94" spans="1:2" ht="14.25">
      <c r="A94" s="59" t="s">
        <v>87</v>
      </c>
      <c r="B94" s="65">
        <v>71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0</v>
      </c>
    </row>
    <row r="97" spans="1:2" ht="14.25">
      <c r="A97" s="60" t="s">
        <v>58</v>
      </c>
      <c r="B97" s="67">
        <f>SUM(B88:B96)</f>
        <v>712</v>
      </c>
    </row>
    <row r="98" ht="12.75">
      <c r="A98" s="82" t="s">
        <v>102</v>
      </c>
    </row>
    <row r="99" ht="12.75">
      <c r="A99" s="82"/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46</v>
      </c>
    </row>
    <row r="104" spans="1:2" ht="14.25">
      <c r="A104" s="58" t="s">
        <v>56</v>
      </c>
      <c r="B104" s="65">
        <v>43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89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0</v>
      </c>
    </row>
    <row r="110" spans="1:2" ht="14.25">
      <c r="A110" s="58" t="s">
        <v>61</v>
      </c>
      <c r="B110" s="65">
        <v>42</v>
      </c>
    </row>
    <row r="111" spans="1:2" ht="14.25">
      <c r="A111" s="58" t="s">
        <v>57</v>
      </c>
      <c r="B111" s="65">
        <v>47</v>
      </c>
    </row>
    <row r="112" spans="1:2" ht="14.25">
      <c r="A112" s="60" t="s">
        <v>58</v>
      </c>
      <c r="B112" s="67">
        <f>SUM(B109:B111)</f>
        <v>89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47</v>
      </c>
    </row>
    <row r="116" spans="1:2" ht="14.25">
      <c r="A116" s="59" t="s">
        <v>64</v>
      </c>
      <c r="B116" s="65">
        <v>7</v>
      </c>
    </row>
    <row r="117" spans="1:2" ht="14.25">
      <c r="A117" s="59" t="s">
        <v>65</v>
      </c>
      <c r="B117" s="65">
        <v>19</v>
      </c>
    </row>
    <row r="118" spans="1:2" ht="14.25">
      <c r="A118" s="59" t="s">
        <v>66</v>
      </c>
      <c r="B118" s="65">
        <v>9</v>
      </c>
    </row>
    <row r="119" spans="1:2" ht="14.25">
      <c r="A119" s="59" t="s">
        <v>67</v>
      </c>
      <c r="B119" s="65" t="s">
        <v>81</v>
      </c>
    </row>
    <row r="120" spans="1:2" ht="14.25">
      <c r="A120" s="59" t="s">
        <v>68</v>
      </c>
      <c r="B120" s="65">
        <v>4</v>
      </c>
    </row>
    <row r="121" spans="1:2" ht="14.25">
      <c r="A121" s="59" t="s">
        <v>69</v>
      </c>
      <c r="B121" s="66">
        <v>0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89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72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 t="s">
        <v>81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7</v>
      </c>
    </row>
    <row r="133" spans="1:2" ht="14.25">
      <c r="A133" s="59" t="s">
        <v>57</v>
      </c>
      <c r="B133" s="65">
        <v>10</v>
      </c>
    </row>
    <row r="134" spans="1:2" ht="14.25">
      <c r="A134" s="60" t="s">
        <v>58</v>
      </c>
      <c r="B134" s="67">
        <f>SUM(B126:B133)</f>
        <v>89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72" t="s">
        <v>81</v>
      </c>
    </row>
    <row r="138" spans="1:2" ht="14.25">
      <c r="A138" s="59" t="s">
        <v>82</v>
      </c>
      <c r="B138" s="66">
        <v>16</v>
      </c>
    </row>
    <row r="139" spans="1:2" ht="14.25">
      <c r="A139" s="59" t="s">
        <v>83</v>
      </c>
      <c r="B139" s="65">
        <v>66</v>
      </c>
    </row>
    <row r="140" spans="1:2" ht="14.25">
      <c r="A140" s="59" t="s">
        <v>84</v>
      </c>
      <c r="B140" s="65" t="s">
        <v>81</v>
      </c>
    </row>
    <row r="141" spans="1:2" ht="14.25">
      <c r="A141" s="59" t="s">
        <v>85</v>
      </c>
      <c r="B141" s="65">
        <v>0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89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217</v>
      </c>
    </row>
    <row r="153" spans="1:2" ht="14.25">
      <c r="A153" s="58" t="s">
        <v>56</v>
      </c>
      <c r="B153" s="65">
        <v>60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277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9</v>
      </c>
    </row>
    <row r="159" spans="1:2" ht="14.25">
      <c r="A159" s="58" t="s">
        <v>61</v>
      </c>
      <c r="B159" s="65">
        <v>146</v>
      </c>
    </row>
    <row r="160" spans="1:2" ht="14.25">
      <c r="A160" s="58" t="s">
        <v>57</v>
      </c>
      <c r="B160" s="65">
        <v>122</v>
      </c>
    </row>
    <row r="161" spans="1:2" ht="14.25">
      <c r="A161" s="60" t="s">
        <v>58</v>
      </c>
      <c r="B161" s="67">
        <f>SUM(B158:B160)</f>
        <v>277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54</v>
      </c>
    </row>
    <row r="165" spans="1:2" ht="14.25">
      <c r="A165" s="59" t="s">
        <v>64</v>
      </c>
      <c r="B165" s="65">
        <v>49</v>
      </c>
    </row>
    <row r="166" spans="1:2" ht="14.25">
      <c r="A166" s="59" t="s">
        <v>65</v>
      </c>
      <c r="B166" s="65">
        <v>70</v>
      </c>
    </row>
    <row r="167" spans="1:2" ht="14.25">
      <c r="A167" s="59" t="s">
        <v>66</v>
      </c>
      <c r="B167" s="65">
        <v>42</v>
      </c>
    </row>
    <row r="168" spans="1:2" ht="14.25">
      <c r="A168" s="59" t="s">
        <v>67</v>
      </c>
      <c r="B168" s="65">
        <v>0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62</v>
      </c>
    </row>
    <row r="172" spans="1:2" ht="14.25">
      <c r="A172" s="60" t="s">
        <v>58</v>
      </c>
      <c r="B172" s="67">
        <f>SUM(B164:B171)</f>
        <v>277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237</v>
      </c>
    </row>
    <row r="176" spans="1:2" ht="14.25">
      <c r="A176" s="59" t="s">
        <v>74</v>
      </c>
      <c r="B176" s="66">
        <v>0</v>
      </c>
    </row>
    <row r="177" spans="1:2" ht="14.25">
      <c r="A177" s="59" t="s">
        <v>73</v>
      </c>
      <c r="B177" s="66">
        <v>0</v>
      </c>
    </row>
    <row r="178" spans="1:2" ht="14.25">
      <c r="A178" s="59" t="s">
        <v>75</v>
      </c>
      <c r="B178" s="66">
        <v>0</v>
      </c>
    </row>
    <row r="179" spans="1:2" ht="14.25">
      <c r="A179" s="59" t="s">
        <v>72</v>
      </c>
      <c r="B179" s="65">
        <v>8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0</v>
      </c>
    </row>
    <row r="182" spans="1:2" ht="14.25">
      <c r="A182" s="59" t="s">
        <v>57</v>
      </c>
      <c r="B182" s="65">
        <v>32</v>
      </c>
    </row>
    <row r="183" spans="1:2" ht="14.25">
      <c r="A183" s="60" t="s">
        <v>58</v>
      </c>
      <c r="B183" s="67">
        <f>SUM(B175:B182)</f>
        <v>277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65">
        <v>0</v>
      </c>
    </row>
    <row r="187" spans="1:2" ht="14.25">
      <c r="A187" s="59" t="s">
        <v>82</v>
      </c>
      <c r="B187" s="66">
        <v>10</v>
      </c>
    </row>
    <row r="188" spans="1:2" ht="14.25">
      <c r="A188" s="59" t="s">
        <v>83</v>
      </c>
      <c r="B188" s="65">
        <v>84</v>
      </c>
    </row>
    <row r="189" spans="1:2" ht="14.25">
      <c r="A189" s="59" t="s">
        <v>84</v>
      </c>
      <c r="B189" s="65">
        <v>138</v>
      </c>
    </row>
    <row r="190" spans="1:2" ht="14.25">
      <c r="A190" s="59" t="s">
        <v>85</v>
      </c>
      <c r="B190" s="65">
        <v>9</v>
      </c>
    </row>
    <row r="191" spans="1:2" ht="14.25">
      <c r="A191" s="59" t="s">
        <v>86</v>
      </c>
      <c r="B191" s="65">
        <v>11</v>
      </c>
    </row>
    <row r="192" spans="1:2" ht="14.25">
      <c r="A192" s="59" t="s">
        <v>87</v>
      </c>
      <c r="B192" s="65">
        <v>0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25</v>
      </c>
    </row>
    <row r="195" spans="1:2" ht="14.25">
      <c r="A195" s="60" t="s">
        <v>58</v>
      </c>
      <c r="B195" s="67">
        <f>SUM(B186:B194)</f>
        <v>277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56</v>
      </c>
    </row>
    <row r="202" spans="1:2" ht="14.25">
      <c r="A202" s="58" t="s">
        <v>56</v>
      </c>
      <c r="B202" s="65">
        <v>67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123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123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123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37</v>
      </c>
    </row>
    <row r="214" spans="1:2" ht="14.25">
      <c r="A214" s="59" t="s">
        <v>64</v>
      </c>
      <c r="B214" s="65">
        <v>13</v>
      </c>
    </row>
    <row r="215" spans="1:2" ht="14.25">
      <c r="A215" s="59" t="s">
        <v>65</v>
      </c>
      <c r="B215" s="65">
        <v>17</v>
      </c>
    </row>
    <row r="216" spans="1:2" ht="14.25">
      <c r="A216" s="59" t="s">
        <v>66</v>
      </c>
      <c r="B216" s="65">
        <v>19</v>
      </c>
    </row>
    <row r="217" spans="1:2" ht="14.25">
      <c r="A217" s="59" t="s">
        <v>67</v>
      </c>
      <c r="B217" s="65">
        <v>28</v>
      </c>
    </row>
    <row r="218" spans="1:2" ht="14.25">
      <c r="A218" s="59" t="s">
        <v>68</v>
      </c>
      <c r="B218" s="65">
        <v>9</v>
      </c>
    </row>
    <row r="219" spans="1:2" ht="14.25">
      <c r="A219" s="59" t="s">
        <v>69</v>
      </c>
      <c r="B219" s="66">
        <v>0</v>
      </c>
    </row>
    <row r="220" spans="1:2" ht="14.25">
      <c r="A220" s="59" t="s">
        <v>57</v>
      </c>
      <c r="B220" s="66">
        <v>0</v>
      </c>
    </row>
    <row r="221" spans="1:2" ht="14.25">
      <c r="A221" s="60" t="s">
        <v>58</v>
      </c>
      <c r="B221" s="67">
        <f>SUM(B213:B220)</f>
        <v>123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109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>
        <v>0</v>
      </c>
    </row>
    <row r="230" spans="1:2" ht="14.25">
      <c r="A230" s="59" t="s">
        <v>76</v>
      </c>
      <c r="B230" s="65">
        <v>0</v>
      </c>
    </row>
    <row r="231" spans="1:2" ht="14.25">
      <c r="A231" s="59" t="s">
        <v>57</v>
      </c>
      <c r="B231" s="65">
        <v>14</v>
      </c>
    </row>
    <row r="232" spans="1:2" ht="14.25">
      <c r="A232" s="60" t="s">
        <v>58</v>
      </c>
      <c r="B232" s="67">
        <f>SUM(B224:B231)</f>
        <v>123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65">
        <v>0</v>
      </c>
    </row>
    <row r="236" spans="1:2" ht="14.25">
      <c r="A236" s="59" t="s">
        <v>82</v>
      </c>
      <c r="B236" s="66">
        <v>14</v>
      </c>
    </row>
    <row r="237" spans="1:2" ht="14.25">
      <c r="A237" s="59" t="s">
        <v>83</v>
      </c>
      <c r="B237" s="65">
        <v>15</v>
      </c>
    </row>
    <row r="238" spans="1:2" ht="14.25">
      <c r="A238" s="59" t="s">
        <v>84</v>
      </c>
      <c r="B238" s="65">
        <v>44</v>
      </c>
    </row>
    <row r="239" spans="1:2" ht="14.25">
      <c r="A239" s="59" t="s">
        <v>85</v>
      </c>
      <c r="B239" s="65">
        <v>6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21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23</v>
      </c>
    </row>
    <row r="244" spans="1:2" ht="14.25">
      <c r="A244" s="60" t="s">
        <v>58</v>
      </c>
      <c r="B244" s="67">
        <f>SUM(B235:B243)</f>
        <v>123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5617</v>
      </c>
    </row>
    <row r="251" spans="1:2" ht="14.25">
      <c r="A251" s="58" t="s">
        <v>56</v>
      </c>
      <c r="B251" s="65">
        <v>6604</v>
      </c>
    </row>
    <row r="252" spans="1:2" ht="14.25">
      <c r="A252" s="59" t="s">
        <v>57</v>
      </c>
      <c r="B252" s="66">
        <v>40</v>
      </c>
    </row>
    <row r="253" spans="1:2" ht="14.25">
      <c r="A253" s="60" t="s">
        <v>58</v>
      </c>
      <c r="B253" s="67">
        <f>SUM(B250:B252)</f>
        <v>12261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388</v>
      </c>
    </row>
    <row r="257" spans="1:2" ht="14.25">
      <c r="A257" s="58" t="s">
        <v>61</v>
      </c>
      <c r="B257" s="65">
        <v>9884</v>
      </c>
    </row>
    <row r="258" spans="1:2" ht="14.25">
      <c r="A258" s="58" t="s">
        <v>57</v>
      </c>
      <c r="B258" s="65">
        <v>1989</v>
      </c>
    </row>
    <row r="259" spans="1:2" ht="14.25">
      <c r="A259" s="60" t="s">
        <v>58</v>
      </c>
      <c r="B259" s="67">
        <f>SUM(B256:B258)</f>
        <v>12261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1173</v>
      </c>
    </row>
    <row r="263" spans="1:2" ht="14.25">
      <c r="A263" s="59" t="s">
        <v>64</v>
      </c>
      <c r="B263" s="65">
        <v>1248</v>
      </c>
    </row>
    <row r="264" spans="1:2" ht="14.25">
      <c r="A264" s="59" t="s">
        <v>65</v>
      </c>
      <c r="B264" s="65">
        <v>2724</v>
      </c>
    </row>
    <row r="265" spans="1:2" ht="14.25">
      <c r="A265" s="59" t="s">
        <v>66</v>
      </c>
      <c r="B265" s="65">
        <v>2531</v>
      </c>
    </row>
    <row r="266" spans="1:2" ht="14.25">
      <c r="A266" s="59" t="s">
        <v>67</v>
      </c>
      <c r="B266" s="65">
        <v>2664</v>
      </c>
    </row>
    <row r="267" spans="1:2" ht="14.25">
      <c r="A267" s="59" t="s">
        <v>68</v>
      </c>
      <c r="B267" s="65">
        <v>1610</v>
      </c>
    </row>
    <row r="268" spans="1:2" ht="14.25">
      <c r="A268" s="59" t="s">
        <v>69</v>
      </c>
      <c r="B268" s="66">
        <v>305</v>
      </c>
    </row>
    <row r="269" spans="1:2" ht="14.25">
      <c r="A269" s="59" t="s">
        <v>57</v>
      </c>
      <c r="B269" s="66">
        <v>6</v>
      </c>
    </row>
    <row r="270" spans="1:2" ht="14.25">
      <c r="A270" s="60" t="s">
        <v>58</v>
      </c>
      <c r="B270" s="67">
        <f>SUM(B262:B269)</f>
        <v>12261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65">
        <v>8720</v>
      </c>
    </row>
    <row r="274" spans="1:2" ht="14.25">
      <c r="A274" s="59" t="s">
        <v>74</v>
      </c>
      <c r="B274" s="66">
        <v>40</v>
      </c>
    </row>
    <row r="275" spans="1:2" ht="14.25">
      <c r="A275" s="59" t="s">
        <v>73</v>
      </c>
      <c r="B275" s="66">
        <v>59</v>
      </c>
    </row>
    <row r="276" spans="1:2" ht="14.25">
      <c r="A276" s="59" t="s">
        <v>75</v>
      </c>
      <c r="B276" s="66">
        <v>45</v>
      </c>
    </row>
    <row r="277" spans="1:2" ht="14.25">
      <c r="A277" s="59" t="s">
        <v>72</v>
      </c>
      <c r="B277" s="65">
        <v>140</v>
      </c>
    </row>
    <row r="278" spans="1:2" ht="14.25">
      <c r="A278" s="59" t="s">
        <v>77</v>
      </c>
      <c r="B278" s="66">
        <v>357</v>
      </c>
    </row>
    <row r="279" spans="1:2" ht="14.25">
      <c r="A279" s="59" t="s">
        <v>76</v>
      </c>
      <c r="B279" s="65">
        <v>584</v>
      </c>
    </row>
    <row r="280" spans="1:2" ht="14.25">
      <c r="A280" s="59" t="s">
        <v>57</v>
      </c>
      <c r="B280" s="65">
        <v>2316</v>
      </c>
    </row>
    <row r="281" spans="1:2" ht="14.25">
      <c r="A281" s="60" t="s">
        <v>58</v>
      </c>
      <c r="B281" s="67">
        <f>SUM(B273:B280)</f>
        <v>12261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66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1433</v>
      </c>
    </row>
    <row r="287" spans="1:2" ht="14.25">
      <c r="A287" s="59" t="s">
        <v>84</v>
      </c>
      <c r="B287" s="65">
        <v>4592</v>
      </c>
    </row>
    <row r="288" spans="1:2" ht="14.25">
      <c r="A288" s="59" t="s">
        <v>85</v>
      </c>
      <c r="B288" s="65">
        <v>942</v>
      </c>
    </row>
    <row r="289" spans="1:2" ht="14.25">
      <c r="A289" s="59" t="s">
        <v>86</v>
      </c>
      <c r="B289" s="65">
        <v>1443</v>
      </c>
    </row>
    <row r="290" spans="1:2" ht="14.25">
      <c r="A290" s="59" t="s">
        <v>87</v>
      </c>
      <c r="B290" s="65">
        <v>655</v>
      </c>
    </row>
    <row r="291" spans="1:2" ht="14.25">
      <c r="A291" s="59" t="s">
        <v>88</v>
      </c>
      <c r="B291" s="66">
        <v>185</v>
      </c>
    </row>
    <row r="292" spans="1:2" ht="14.25">
      <c r="A292" s="59" t="s">
        <v>57</v>
      </c>
      <c r="B292" s="65">
        <v>3011</v>
      </c>
    </row>
    <row r="293" spans="1:2" ht="14.25">
      <c r="A293" s="60" t="s">
        <v>58</v>
      </c>
      <c r="B293" s="67">
        <f>SUM(B284:B292)</f>
        <v>12261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295"/>
  <sheetViews>
    <sheetView zoomScalePageLayoutView="0" workbookViewId="0" topLeftCell="A137">
      <selection activeCell="A150" sqref="A150"/>
    </sheetView>
  </sheetViews>
  <sheetFormatPr defaultColWidth="9.33203125" defaultRowHeight="11.25"/>
  <cols>
    <col min="1" max="1" width="77.83203125" style="0" bestFit="1" customWidth="1"/>
    <col min="2" max="2" width="9.83203125" style="0" bestFit="1" customWidth="1"/>
  </cols>
  <sheetData>
    <row r="1" ht="15.75">
      <c r="A1" s="73" t="s">
        <v>94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6697</v>
      </c>
    </row>
    <row r="6" spans="1:2" ht="14.25">
      <c r="A6" s="58" t="s">
        <v>56</v>
      </c>
      <c r="B6" s="65">
        <v>7616</v>
      </c>
    </row>
    <row r="7" spans="1:2" ht="14.25">
      <c r="A7" s="59" t="s">
        <v>57</v>
      </c>
      <c r="B7" s="66">
        <v>61</v>
      </c>
    </row>
    <row r="8" spans="1:2" ht="14.25">
      <c r="A8" s="60" t="s">
        <v>58</v>
      </c>
      <c r="B8" s="67">
        <f>SUM(B5:B7)</f>
        <v>14374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507</v>
      </c>
    </row>
    <row r="12" spans="1:2" ht="14.25">
      <c r="A12" s="58" t="s">
        <v>61</v>
      </c>
      <c r="B12" s="65">
        <v>5810</v>
      </c>
    </row>
    <row r="13" spans="1:2" ht="14.25">
      <c r="A13" s="58" t="s">
        <v>57</v>
      </c>
      <c r="B13" s="65">
        <v>8057</v>
      </c>
    </row>
    <row r="14" spans="1:2" ht="14.25">
      <c r="A14" s="60" t="s">
        <v>58</v>
      </c>
      <c r="B14" s="67">
        <f>SUM(B11:B13)</f>
        <v>14374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2336</v>
      </c>
    </row>
    <row r="18" spans="1:2" ht="14.25">
      <c r="A18" s="59" t="s">
        <v>64</v>
      </c>
      <c r="B18" s="65">
        <v>2486</v>
      </c>
    </row>
    <row r="19" spans="1:2" ht="14.25">
      <c r="A19" s="59" t="s">
        <v>65</v>
      </c>
      <c r="B19" s="65">
        <v>4824</v>
      </c>
    </row>
    <row r="20" spans="1:2" ht="14.25">
      <c r="A20" s="59" t="s">
        <v>66</v>
      </c>
      <c r="B20" s="65">
        <v>2445</v>
      </c>
    </row>
    <row r="21" spans="1:2" ht="14.25">
      <c r="A21" s="59" t="s">
        <v>67</v>
      </c>
      <c r="B21" s="65">
        <v>1589</v>
      </c>
    </row>
    <row r="22" spans="1:2" ht="14.25">
      <c r="A22" s="59" t="s">
        <v>68</v>
      </c>
      <c r="B22" s="65">
        <v>610</v>
      </c>
    </row>
    <row r="23" spans="1:2" ht="14.25">
      <c r="A23" s="59" t="s">
        <v>69</v>
      </c>
      <c r="B23" s="66">
        <v>54</v>
      </c>
    </row>
    <row r="24" spans="1:2" ht="14.25">
      <c r="A24" s="59" t="s">
        <v>57</v>
      </c>
      <c r="B24" s="66">
        <v>30</v>
      </c>
    </row>
    <row r="25" spans="1:2" ht="14.25">
      <c r="A25" s="60" t="s">
        <v>58</v>
      </c>
      <c r="B25" s="67">
        <f>SUM(B17:B24)</f>
        <v>14374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5">
        <v>6436</v>
      </c>
    </row>
    <row r="29" spans="1:2" ht="14.25">
      <c r="A29" s="59" t="s">
        <v>74</v>
      </c>
      <c r="B29" s="65">
        <v>709</v>
      </c>
    </row>
    <row r="30" spans="1:2" ht="14.25">
      <c r="A30" s="59" t="s">
        <v>73</v>
      </c>
      <c r="B30" s="65">
        <v>622</v>
      </c>
    </row>
    <row r="31" spans="1:2" ht="14.25">
      <c r="A31" s="59" t="s">
        <v>75</v>
      </c>
      <c r="B31" s="65">
        <v>38</v>
      </c>
    </row>
    <row r="32" spans="1:2" ht="14.25">
      <c r="A32" s="59" t="s">
        <v>72</v>
      </c>
      <c r="B32" s="65">
        <v>94</v>
      </c>
    </row>
    <row r="33" spans="1:2" ht="14.25">
      <c r="A33" s="59" t="s">
        <v>77</v>
      </c>
      <c r="B33" s="65">
        <v>257</v>
      </c>
    </row>
    <row r="34" spans="1:2" ht="14.25">
      <c r="A34" s="59" t="s">
        <v>76</v>
      </c>
      <c r="B34" s="65">
        <v>772</v>
      </c>
    </row>
    <row r="35" spans="1:2" ht="14.25">
      <c r="A35" s="59" t="s">
        <v>57</v>
      </c>
      <c r="B35" s="65">
        <v>5446</v>
      </c>
    </row>
    <row r="36" spans="1:2" ht="14.25">
      <c r="A36" s="60" t="s">
        <v>58</v>
      </c>
      <c r="B36" s="67">
        <f>SUM(B28:B35)</f>
        <v>14374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3">
        <v>0</v>
      </c>
    </row>
    <row r="40" spans="1:2" ht="14.25">
      <c r="A40" s="59" t="s">
        <v>82</v>
      </c>
      <c r="B40" s="65" t="s">
        <v>81</v>
      </c>
    </row>
    <row r="41" spans="1:2" ht="14.25">
      <c r="A41" s="59" t="s">
        <v>83</v>
      </c>
      <c r="B41" s="65">
        <v>603</v>
      </c>
    </row>
    <row r="42" spans="1:2" ht="14.25">
      <c r="A42" s="59" t="s">
        <v>84</v>
      </c>
      <c r="B42" s="65">
        <v>8013</v>
      </c>
    </row>
    <row r="43" spans="1:2" ht="14.25">
      <c r="A43" s="59" t="s">
        <v>85</v>
      </c>
      <c r="B43" s="65">
        <v>207</v>
      </c>
    </row>
    <row r="44" spans="1:2" ht="14.25">
      <c r="A44" s="59" t="s">
        <v>86</v>
      </c>
      <c r="B44" s="65">
        <v>786</v>
      </c>
    </row>
    <row r="45" spans="1:2" ht="14.25">
      <c r="A45" s="59" t="s">
        <v>87</v>
      </c>
      <c r="B45" s="65">
        <v>1483</v>
      </c>
    </row>
    <row r="46" spans="1:2" ht="14.25">
      <c r="A46" s="59" t="s">
        <v>88</v>
      </c>
      <c r="B46" s="65">
        <v>272</v>
      </c>
    </row>
    <row r="47" spans="1:2" ht="14.25">
      <c r="A47" s="59" t="s">
        <v>57</v>
      </c>
      <c r="B47" s="65">
        <v>3010</v>
      </c>
    </row>
    <row r="48" spans="1:2" ht="14.25">
      <c r="A48" s="60" t="s">
        <v>58</v>
      </c>
      <c r="B48" s="67">
        <f>SUM(B39:B47)</f>
        <v>14374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20554</v>
      </c>
    </row>
    <row r="55" spans="1:2" ht="14.25">
      <c r="A55" s="58" t="s">
        <v>56</v>
      </c>
      <c r="B55" s="65">
        <v>25646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46200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2013</v>
      </c>
    </row>
    <row r="61" spans="1:2" ht="14.25">
      <c r="A61" s="58" t="s">
        <v>61</v>
      </c>
      <c r="B61" s="65">
        <v>30879</v>
      </c>
    </row>
    <row r="62" spans="1:2" ht="14.25">
      <c r="A62" s="58" t="s">
        <v>57</v>
      </c>
      <c r="B62" s="65">
        <v>13308</v>
      </c>
    </row>
    <row r="63" spans="1:2" ht="14.25">
      <c r="A63" s="60" t="s">
        <v>58</v>
      </c>
      <c r="B63" s="67">
        <f>SUM(B60:B62)</f>
        <v>46200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2321</v>
      </c>
    </row>
    <row r="67" spans="1:2" ht="14.25">
      <c r="A67" s="59" t="s">
        <v>64</v>
      </c>
      <c r="B67" s="65">
        <v>4462</v>
      </c>
    </row>
    <row r="68" spans="1:2" ht="14.25">
      <c r="A68" s="59" t="s">
        <v>65</v>
      </c>
      <c r="B68" s="65">
        <v>12594</v>
      </c>
    </row>
    <row r="69" spans="1:2" ht="14.25">
      <c r="A69" s="59" t="s">
        <v>66</v>
      </c>
      <c r="B69" s="65">
        <v>10416</v>
      </c>
    </row>
    <row r="70" spans="1:2" ht="14.25">
      <c r="A70" s="59" t="s">
        <v>67</v>
      </c>
      <c r="B70" s="65">
        <v>9653</v>
      </c>
    </row>
    <row r="71" spans="1:2" ht="14.25">
      <c r="A71" s="59" t="s">
        <v>68</v>
      </c>
      <c r="B71" s="65">
        <v>5775</v>
      </c>
    </row>
    <row r="72" spans="1:2" ht="14.25">
      <c r="A72" s="59" t="s">
        <v>69</v>
      </c>
      <c r="B72" s="66">
        <v>979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46200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65">
        <v>31061</v>
      </c>
    </row>
    <row r="78" spans="1:2" ht="14.25">
      <c r="A78" s="59" t="s">
        <v>74</v>
      </c>
      <c r="B78" s="65">
        <v>3498</v>
      </c>
    </row>
    <row r="79" spans="1:2" ht="14.25">
      <c r="A79" s="59" t="s">
        <v>73</v>
      </c>
      <c r="B79" s="65">
        <v>2481</v>
      </c>
    </row>
    <row r="80" spans="1:2" ht="14.25">
      <c r="A80" s="59" t="s">
        <v>75</v>
      </c>
      <c r="B80" s="65">
        <v>473</v>
      </c>
    </row>
    <row r="81" spans="1:2" ht="14.25">
      <c r="A81" s="59" t="s">
        <v>72</v>
      </c>
      <c r="B81" s="65">
        <v>493</v>
      </c>
    </row>
    <row r="82" spans="1:2" ht="14.25">
      <c r="A82" s="59" t="s">
        <v>77</v>
      </c>
      <c r="B82" s="65">
        <v>1551</v>
      </c>
    </row>
    <row r="83" spans="1:2" ht="14.25">
      <c r="A83" s="59" t="s">
        <v>76</v>
      </c>
      <c r="B83" s="65">
        <v>5393</v>
      </c>
    </row>
    <row r="84" spans="1:2" ht="14.25">
      <c r="A84" s="59" t="s">
        <v>57</v>
      </c>
      <c r="B84" s="65">
        <v>1250</v>
      </c>
    </row>
    <row r="85" spans="1:2" ht="14.25">
      <c r="A85" s="60" t="s">
        <v>58</v>
      </c>
      <c r="B85" s="67">
        <f>SUM(B77:B84)</f>
        <v>46200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72" t="s">
        <v>81</v>
      </c>
    </row>
    <row r="89" spans="1:2" ht="14.25">
      <c r="A89" s="59" t="s">
        <v>82</v>
      </c>
      <c r="B89" s="65">
        <v>2977</v>
      </c>
    </row>
    <row r="90" spans="1:2" ht="14.25">
      <c r="A90" s="59" t="s">
        <v>83</v>
      </c>
      <c r="B90" s="65">
        <v>3365</v>
      </c>
    </row>
    <row r="91" spans="1:2" ht="14.25">
      <c r="A91" s="59" t="s">
        <v>84</v>
      </c>
      <c r="B91" s="65">
        <v>19548</v>
      </c>
    </row>
    <row r="92" spans="1:2" ht="14.25">
      <c r="A92" s="59" t="s">
        <v>85</v>
      </c>
      <c r="B92" s="65">
        <v>2187</v>
      </c>
    </row>
    <row r="93" spans="1:2" ht="14.25">
      <c r="A93" s="59" t="s">
        <v>86</v>
      </c>
      <c r="B93" s="65">
        <v>6978</v>
      </c>
    </row>
    <row r="94" spans="1:2" ht="14.25">
      <c r="A94" s="59" t="s">
        <v>87</v>
      </c>
      <c r="B94" s="65">
        <v>10684</v>
      </c>
    </row>
    <row r="95" spans="1:2" ht="14.25">
      <c r="A95" s="59" t="s">
        <v>88</v>
      </c>
      <c r="B95" s="66" t="s">
        <v>81</v>
      </c>
    </row>
    <row r="96" spans="1:2" ht="14.25">
      <c r="A96" s="59" t="s">
        <v>57</v>
      </c>
      <c r="B96" s="65">
        <v>461</v>
      </c>
    </row>
    <row r="97" spans="1:2" ht="14.25">
      <c r="A97" s="60" t="s">
        <v>58</v>
      </c>
      <c r="B97" s="67">
        <f>SUM(B88:B96)</f>
        <v>46200</v>
      </c>
    </row>
    <row r="98" spans="1:2" ht="14.25">
      <c r="A98" s="60"/>
      <c r="B98" s="67"/>
    </row>
    <row r="99" ht="12.75">
      <c r="A99" s="82" t="s">
        <v>102</v>
      </c>
    </row>
    <row r="100" ht="12.75">
      <c r="A100" s="82"/>
    </row>
    <row r="101" ht="15.75">
      <c r="A101" s="57" t="s">
        <v>91</v>
      </c>
    </row>
    <row r="102" ht="14.25">
      <c r="A102" s="56" t="s">
        <v>89</v>
      </c>
    </row>
    <row r="103" spans="1:2" ht="28.5">
      <c r="A103" s="61" t="s">
        <v>54</v>
      </c>
      <c r="B103" s="62" t="s">
        <v>70</v>
      </c>
    </row>
    <row r="104" spans="1:2" ht="14.25">
      <c r="A104" s="58" t="s">
        <v>55</v>
      </c>
      <c r="B104" s="65">
        <v>1081</v>
      </c>
    </row>
    <row r="105" spans="1:2" ht="14.25">
      <c r="A105" s="58" t="s">
        <v>56</v>
      </c>
      <c r="B105" s="65">
        <v>961</v>
      </c>
    </row>
    <row r="106" spans="1:2" ht="14.25">
      <c r="A106" s="59" t="s">
        <v>57</v>
      </c>
      <c r="B106" s="66" t="s">
        <v>81</v>
      </c>
    </row>
    <row r="107" spans="1:2" ht="14.25">
      <c r="A107" s="60" t="s">
        <v>58</v>
      </c>
      <c r="B107" s="67">
        <v>2043</v>
      </c>
    </row>
    <row r="108" spans="1:2" ht="14.25">
      <c r="A108" s="58"/>
      <c r="B108" s="68"/>
    </row>
    <row r="109" spans="1:2" ht="28.5">
      <c r="A109" s="61" t="s">
        <v>59</v>
      </c>
      <c r="B109" s="62" t="s">
        <v>70</v>
      </c>
    </row>
    <row r="110" spans="1:2" ht="14.25">
      <c r="A110" s="58" t="s">
        <v>60</v>
      </c>
      <c r="B110" s="65">
        <v>41</v>
      </c>
    </row>
    <row r="111" spans="1:2" ht="14.25">
      <c r="A111" s="58" t="s">
        <v>61</v>
      </c>
      <c r="B111" s="65">
        <v>689</v>
      </c>
    </row>
    <row r="112" spans="1:2" ht="14.25">
      <c r="A112" s="58" t="s">
        <v>57</v>
      </c>
      <c r="B112" s="65">
        <v>1313</v>
      </c>
    </row>
    <row r="113" spans="1:2" ht="14.25">
      <c r="A113" s="60" t="s">
        <v>58</v>
      </c>
      <c r="B113" s="67">
        <f>SUM(B110:B112)</f>
        <v>2043</v>
      </c>
    </row>
    <row r="114" spans="1:2" ht="14.25">
      <c r="A114" s="58"/>
      <c r="B114" s="68"/>
    </row>
    <row r="115" spans="1:2" ht="28.5">
      <c r="A115" s="61" t="s">
        <v>62</v>
      </c>
      <c r="B115" s="62" t="s">
        <v>70</v>
      </c>
    </row>
    <row r="116" spans="1:2" ht="14.25">
      <c r="A116" s="59" t="s">
        <v>63</v>
      </c>
      <c r="B116" s="65">
        <v>551</v>
      </c>
    </row>
    <row r="117" spans="1:2" ht="14.25">
      <c r="A117" s="59" t="s">
        <v>64</v>
      </c>
      <c r="B117" s="65">
        <v>264</v>
      </c>
    </row>
    <row r="118" spans="1:2" ht="14.25">
      <c r="A118" s="59" t="s">
        <v>65</v>
      </c>
      <c r="B118" s="65">
        <v>502</v>
      </c>
    </row>
    <row r="119" spans="1:2" ht="14.25">
      <c r="A119" s="59" t="s">
        <v>66</v>
      </c>
      <c r="B119" s="65">
        <v>374</v>
      </c>
    </row>
    <row r="120" spans="1:2" ht="14.25">
      <c r="A120" s="59" t="s">
        <v>67</v>
      </c>
      <c r="B120" s="65">
        <v>260</v>
      </c>
    </row>
    <row r="121" spans="1:2" ht="14.25">
      <c r="A121" s="59" t="s">
        <v>68</v>
      </c>
      <c r="B121" s="65">
        <v>77</v>
      </c>
    </row>
    <row r="122" spans="1:2" ht="14.25">
      <c r="A122" s="59" t="s">
        <v>69</v>
      </c>
      <c r="B122" s="66" t="s">
        <v>81</v>
      </c>
    </row>
    <row r="123" spans="1:2" ht="14.25">
      <c r="A123" s="59" t="s">
        <v>57</v>
      </c>
      <c r="B123" s="66" t="s">
        <v>81</v>
      </c>
    </row>
    <row r="124" spans="1:2" ht="14.25">
      <c r="A124" s="60" t="s">
        <v>58</v>
      </c>
      <c r="B124" s="67">
        <v>2043</v>
      </c>
    </row>
    <row r="125" spans="1:2" ht="14.25">
      <c r="A125" s="69"/>
      <c r="B125" s="70"/>
    </row>
    <row r="126" spans="1:2" ht="28.5">
      <c r="A126" s="61" t="s">
        <v>71</v>
      </c>
      <c r="B126" s="62" t="s">
        <v>70</v>
      </c>
    </row>
    <row r="127" spans="1:2" ht="14.25">
      <c r="A127" s="63" t="s">
        <v>78</v>
      </c>
      <c r="B127" s="66">
        <v>793</v>
      </c>
    </row>
    <row r="128" spans="1:2" ht="14.25">
      <c r="A128" s="59" t="s">
        <v>74</v>
      </c>
      <c r="B128" s="66">
        <v>313</v>
      </c>
    </row>
    <row r="129" spans="1:2" ht="14.25">
      <c r="A129" s="59" t="s">
        <v>73</v>
      </c>
      <c r="B129" s="66">
        <v>414</v>
      </c>
    </row>
    <row r="130" spans="1:2" ht="14.25">
      <c r="A130" s="59" t="s">
        <v>75</v>
      </c>
      <c r="B130" s="66">
        <v>27</v>
      </c>
    </row>
    <row r="131" spans="1:2" ht="14.25">
      <c r="A131" s="59" t="s">
        <v>72</v>
      </c>
      <c r="B131" s="65">
        <v>41</v>
      </c>
    </row>
    <row r="132" spans="1:2" ht="14.25">
      <c r="A132" s="59" t="s">
        <v>77</v>
      </c>
      <c r="B132" s="66">
        <v>17</v>
      </c>
    </row>
    <row r="133" spans="1:2" ht="14.25">
      <c r="A133" s="59" t="s">
        <v>76</v>
      </c>
      <c r="B133" s="65">
        <v>436</v>
      </c>
    </row>
    <row r="134" spans="1:2" ht="14.25">
      <c r="A134" s="59" t="s">
        <v>57</v>
      </c>
      <c r="B134" s="65" t="s">
        <v>81</v>
      </c>
    </row>
    <row r="135" spans="1:2" ht="14.25">
      <c r="A135" s="60" t="s">
        <v>58</v>
      </c>
      <c r="B135" s="67">
        <v>2043</v>
      </c>
    </row>
    <row r="136" spans="1:2" ht="14.25">
      <c r="A136" s="58"/>
      <c r="B136" s="71"/>
    </row>
    <row r="137" spans="1:2" ht="28.5">
      <c r="A137" s="64" t="s">
        <v>79</v>
      </c>
      <c r="B137" s="62" t="s">
        <v>70</v>
      </c>
    </row>
    <row r="138" spans="1:2" ht="14.25">
      <c r="A138" s="59" t="s">
        <v>80</v>
      </c>
      <c r="B138" s="72">
        <v>84</v>
      </c>
    </row>
    <row r="139" spans="1:2" ht="14.25">
      <c r="A139" s="59" t="s">
        <v>82</v>
      </c>
      <c r="B139" s="66">
        <v>338</v>
      </c>
    </row>
    <row r="140" spans="1:2" ht="14.25">
      <c r="A140" s="59" t="s">
        <v>83</v>
      </c>
      <c r="B140" s="65">
        <v>1148</v>
      </c>
    </row>
    <row r="141" spans="1:2" ht="14.25">
      <c r="A141" s="59" t="s">
        <v>84</v>
      </c>
      <c r="B141" s="65">
        <v>338</v>
      </c>
    </row>
    <row r="142" spans="1:2" ht="14.25">
      <c r="A142" s="59" t="s">
        <v>85</v>
      </c>
      <c r="B142" s="65">
        <v>31</v>
      </c>
    </row>
    <row r="143" spans="1:2" ht="14.25">
      <c r="A143" s="59" t="s">
        <v>86</v>
      </c>
      <c r="B143" s="65">
        <v>38</v>
      </c>
    </row>
    <row r="144" spans="1:2" ht="14.25">
      <c r="A144" s="59" t="s">
        <v>87</v>
      </c>
      <c r="B144" s="65">
        <v>42</v>
      </c>
    </row>
    <row r="145" spans="1:2" ht="14.25">
      <c r="A145" s="59" t="s">
        <v>88</v>
      </c>
      <c r="B145" s="66">
        <v>0</v>
      </c>
    </row>
    <row r="146" spans="1:2" ht="14.25">
      <c r="A146" s="59" t="s">
        <v>57</v>
      </c>
      <c r="B146" s="65">
        <v>24</v>
      </c>
    </row>
    <row r="147" spans="1:2" ht="14.25">
      <c r="A147" s="60" t="s">
        <v>58</v>
      </c>
      <c r="B147" s="67">
        <f>SUM(B138:B146)</f>
        <v>2043</v>
      </c>
    </row>
    <row r="148" ht="12.75">
      <c r="A148" s="82" t="s">
        <v>102</v>
      </c>
    </row>
    <row r="150" ht="15.75">
      <c r="A150" s="57" t="s">
        <v>114</v>
      </c>
    </row>
    <row r="151" ht="14.25">
      <c r="A151" s="56" t="s">
        <v>89</v>
      </c>
    </row>
    <row r="152" spans="1:2" ht="28.5">
      <c r="A152" s="61" t="s">
        <v>54</v>
      </c>
      <c r="B152" s="62" t="s">
        <v>70</v>
      </c>
    </row>
    <row r="153" spans="1:2" ht="14.25">
      <c r="A153" s="58" t="s">
        <v>55</v>
      </c>
      <c r="B153" s="65">
        <v>2408</v>
      </c>
    </row>
    <row r="154" spans="1:2" ht="14.25">
      <c r="A154" s="58" t="s">
        <v>56</v>
      </c>
      <c r="B154" s="65">
        <v>555</v>
      </c>
    </row>
    <row r="155" spans="1:2" ht="14.25">
      <c r="A155" s="59" t="s">
        <v>57</v>
      </c>
      <c r="B155" s="66">
        <v>0</v>
      </c>
    </row>
    <row r="156" spans="1:2" ht="14.25">
      <c r="A156" s="60" t="s">
        <v>58</v>
      </c>
      <c r="B156" s="67">
        <f>SUM(B153:B155)</f>
        <v>2963</v>
      </c>
    </row>
    <row r="157" spans="1:2" ht="14.25">
      <c r="A157" s="58"/>
      <c r="B157" s="68"/>
    </row>
    <row r="158" spans="1:2" ht="28.5">
      <c r="A158" s="61" t="s">
        <v>59</v>
      </c>
      <c r="B158" s="62" t="s">
        <v>70</v>
      </c>
    </row>
    <row r="159" spans="1:2" ht="14.25">
      <c r="A159" s="58" t="s">
        <v>60</v>
      </c>
      <c r="B159" s="65">
        <v>54</v>
      </c>
    </row>
    <row r="160" spans="1:2" ht="14.25">
      <c r="A160" s="58" t="s">
        <v>61</v>
      </c>
      <c r="B160" s="65">
        <v>1421</v>
      </c>
    </row>
    <row r="161" spans="1:2" ht="14.25">
      <c r="A161" s="58" t="s">
        <v>57</v>
      </c>
      <c r="B161" s="65">
        <v>1488</v>
      </c>
    </row>
    <row r="162" spans="1:2" ht="14.25">
      <c r="A162" s="60" t="s">
        <v>58</v>
      </c>
      <c r="B162" s="67">
        <f>SUM(B159:B161)</f>
        <v>2963</v>
      </c>
    </row>
    <row r="163" spans="1:2" ht="14.25">
      <c r="A163" s="58"/>
      <c r="B163" s="68"/>
    </row>
    <row r="164" spans="1:2" ht="28.5">
      <c r="A164" s="61" t="s">
        <v>62</v>
      </c>
      <c r="B164" s="62" t="s">
        <v>70</v>
      </c>
    </row>
    <row r="165" spans="1:2" ht="14.25">
      <c r="A165" s="59" t="s">
        <v>63</v>
      </c>
      <c r="B165" s="65">
        <v>438</v>
      </c>
    </row>
    <row r="166" spans="1:2" ht="14.25">
      <c r="A166" s="59" t="s">
        <v>64</v>
      </c>
      <c r="B166" s="65">
        <v>423</v>
      </c>
    </row>
    <row r="167" spans="1:2" ht="14.25">
      <c r="A167" s="59" t="s">
        <v>65</v>
      </c>
      <c r="B167" s="65">
        <v>826</v>
      </c>
    </row>
    <row r="168" spans="1:2" ht="14.25">
      <c r="A168" s="59" t="s">
        <v>66</v>
      </c>
      <c r="B168" s="65">
        <v>433</v>
      </c>
    </row>
    <row r="169" spans="1:2" ht="14.25">
      <c r="A169" s="59" t="s">
        <v>67</v>
      </c>
      <c r="B169" s="65">
        <v>117</v>
      </c>
    </row>
    <row r="170" spans="1:2" ht="14.25">
      <c r="A170" s="59" t="s">
        <v>68</v>
      </c>
      <c r="B170" s="65" t="s">
        <v>81</v>
      </c>
    </row>
    <row r="171" spans="1:2" ht="14.25">
      <c r="A171" s="59" t="s">
        <v>69</v>
      </c>
      <c r="B171" s="66">
        <v>0</v>
      </c>
    </row>
    <row r="172" spans="1:2" ht="14.25">
      <c r="A172" s="59" t="s">
        <v>57</v>
      </c>
      <c r="B172" s="66">
        <v>726</v>
      </c>
    </row>
    <row r="173" spans="1:2" ht="14.25">
      <c r="A173" s="60" t="s">
        <v>58</v>
      </c>
      <c r="B173" s="67">
        <f>SUM(B165:B172)</f>
        <v>2963</v>
      </c>
    </row>
    <row r="174" spans="1:2" ht="14.25">
      <c r="A174" s="69"/>
      <c r="B174" s="70"/>
    </row>
    <row r="175" spans="1:2" ht="28.5">
      <c r="A175" s="61" t="s">
        <v>71</v>
      </c>
      <c r="B175" s="62" t="s">
        <v>70</v>
      </c>
    </row>
    <row r="176" spans="1:2" ht="14.25">
      <c r="A176" s="63" t="s">
        <v>78</v>
      </c>
      <c r="B176" s="65">
        <v>1795</v>
      </c>
    </row>
    <row r="177" spans="1:2" ht="14.25">
      <c r="A177" s="59" t="s">
        <v>74</v>
      </c>
      <c r="B177" s="66">
        <v>592</v>
      </c>
    </row>
    <row r="178" spans="1:2" ht="14.25">
      <c r="A178" s="59" t="s">
        <v>73</v>
      </c>
      <c r="B178" s="66">
        <v>82</v>
      </c>
    </row>
    <row r="179" spans="1:2" ht="14.25">
      <c r="A179" s="59" t="s">
        <v>75</v>
      </c>
      <c r="B179" s="66">
        <v>30</v>
      </c>
    </row>
    <row r="180" spans="1:2" ht="14.25">
      <c r="A180" s="59" t="s">
        <v>72</v>
      </c>
      <c r="B180" s="65">
        <v>88</v>
      </c>
    </row>
    <row r="181" spans="1:2" ht="14.25">
      <c r="A181" s="59" t="s">
        <v>77</v>
      </c>
      <c r="B181" s="66">
        <v>9</v>
      </c>
    </row>
    <row r="182" spans="1:2" ht="14.25">
      <c r="A182" s="59" t="s">
        <v>76</v>
      </c>
      <c r="B182" s="65">
        <v>155</v>
      </c>
    </row>
    <row r="183" spans="1:2" ht="14.25">
      <c r="A183" s="59" t="s">
        <v>57</v>
      </c>
      <c r="B183" s="65">
        <v>212</v>
      </c>
    </row>
    <row r="184" spans="1:2" ht="14.25">
      <c r="A184" s="60" t="s">
        <v>58</v>
      </c>
      <c r="B184" s="67">
        <f>SUM(B176:B183)</f>
        <v>2963</v>
      </c>
    </row>
    <row r="185" spans="1:2" ht="14.25">
      <c r="A185" s="58"/>
      <c r="B185" s="71"/>
    </row>
    <row r="186" spans="1:2" ht="28.5">
      <c r="A186" s="64" t="s">
        <v>79</v>
      </c>
      <c r="B186" s="62" t="s">
        <v>70</v>
      </c>
    </row>
    <row r="187" spans="1:2" ht="14.25">
      <c r="A187" s="59" t="s">
        <v>80</v>
      </c>
      <c r="B187" s="84">
        <v>0</v>
      </c>
    </row>
    <row r="188" spans="1:2" ht="14.25">
      <c r="A188" s="59" t="s">
        <v>82</v>
      </c>
      <c r="B188" s="66">
        <v>165</v>
      </c>
    </row>
    <row r="189" spans="1:2" ht="14.25">
      <c r="A189" s="59" t="s">
        <v>83</v>
      </c>
      <c r="B189" s="65">
        <v>851</v>
      </c>
    </row>
    <row r="190" spans="1:2" ht="14.25">
      <c r="A190" s="59" t="s">
        <v>84</v>
      </c>
      <c r="B190" s="65">
        <v>1334</v>
      </c>
    </row>
    <row r="191" spans="1:2" ht="14.25">
      <c r="A191" s="59" t="s">
        <v>85</v>
      </c>
      <c r="B191" s="65">
        <v>102</v>
      </c>
    </row>
    <row r="192" spans="1:2" ht="14.25">
      <c r="A192" s="59" t="s">
        <v>86</v>
      </c>
      <c r="B192" s="65">
        <v>113</v>
      </c>
    </row>
    <row r="193" spans="1:2" ht="14.25">
      <c r="A193" s="59" t="s">
        <v>87</v>
      </c>
      <c r="B193" s="65">
        <v>53</v>
      </c>
    </row>
    <row r="194" spans="1:2" ht="14.25">
      <c r="A194" s="59" t="s">
        <v>88</v>
      </c>
      <c r="B194" s="66">
        <v>0</v>
      </c>
    </row>
    <row r="195" spans="1:2" ht="14.25">
      <c r="A195" s="59" t="s">
        <v>57</v>
      </c>
      <c r="B195" s="65">
        <v>345</v>
      </c>
    </row>
    <row r="196" spans="1:2" ht="14.25">
      <c r="A196" s="60" t="s">
        <v>58</v>
      </c>
      <c r="B196" s="67">
        <f>SUM(B187:B195)</f>
        <v>2963</v>
      </c>
    </row>
    <row r="197" ht="12.75">
      <c r="A197" s="82" t="s">
        <v>102</v>
      </c>
    </row>
    <row r="199" ht="15.75">
      <c r="A199" s="57" t="s">
        <v>92</v>
      </c>
    </row>
    <row r="200" ht="14.25">
      <c r="A200" s="56" t="s">
        <v>89</v>
      </c>
    </row>
    <row r="201" spans="1:2" ht="28.5">
      <c r="A201" s="61" t="s">
        <v>54</v>
      </c>
      <c r="B201" s="62" t="s">
        <v>70</v>
      </c>
    </row>
    <row r="202" spans="1:2" ht="14.25">
      <c r="A202" s="58" t="s">
        <v>55</v>
      </c>
      <c r="B202" s="65">
        <v>268</v>
      </c>
    </row>
    <row r="203" spans="1:2" ht="14.25">
      <c r="A203" s="58" t="s">
        <v>56</v>
      </c>
      <c r="B203" s="65">
        <v>363</v>
      </c>
    </row>
    <row r="204" spans="1:2" ht="14.25">
      <c r="A204" s="59" t="s">
        <v>57</v>
      </c>
      <c r="B204" s="66">
        <v>0</v>
      </c>
    </row>
    <row r="205" spans="1:2" ht="14.25">
      <c r="A205" s="60" t="s">
        <v>58</v>
      </c>
      <c r="B205" s="67">
        <f>SUM(B202:B204)</f>
        <v>631</v>
      </c>
    </row>
    <row r="206" spans="1:2" ht="14.25">
      <c r="A206" s="58"/>
      <c r="B206" s="68"/>
    </row>
    <row r="207" spans="1:2" ht="28.5">
      <c r="A207" s="61" t="s">
        <v>59</v>
      </c>
      <c r="B207" s="62" t="s">
        <v>70</v>
      </c>
    </row>
    <row r="208" spans="1:2" ht="14.25">
      <c r="A208" s="58" t="s">
        <v>60</v>
      </c>
      <c r="B208" s="65">
        <v>631</v>
      </c>
    </row>
    <row r="209" spans="1:2" ht="14.25">
      <c r="A209" s="58" t="s">
        <v>61</v>
      </c>
      <c r="B209" s="65">
        <v>0</v>
      </c>
    </row>
    <row r="210" spans="1:2" ht="14.25">
      <c r="A210" s="58" t="s">
        <v>57</v>
      </c>
      <c r="B210" s="65">
        <v>0</v>
      </c>
    </row>
    <row r="211" spans="1:2" ht="14.25">
      <c r="A211" s="60" t="s">
        <v>58</v>
      </c>
      <c r="B211" s="67">
        <f>SUM(B208:B210)</f>
        <v>631</v>
      </c>
    </row>
    <row r="212" spans="1:2" ht="14.25">
      <c r="A212" s="58"/>
      <c r="B212" s="68"/>
    </row>
    <row r="213" spans="1:2" ht="28.5">
      <c r="A213" s="61" t="s">
        <v>62</v>
      </c>
      <c r="B213" s="62" t="s">
        <v>70</v>
      </c>
    </row>
    <row r="214" spans="1:2" ht="14.25">
      <c r="A214" s="59" t="s">
        <v>63</v>
      </c>
      <c r="B214" s="65">
        <v>50</v>
      </c>
    </row>
    <row r="215" spans="1:2" ht="14.25">
      <c r="A215" s="59" t="s">
        <v>64</v>
      </c>
      <c r="B215" s="65">
        <v>50</v>
      </c>
    </row>
    <row r="216" spans="1:2" ht="14.25">
      <c r="A216" s="59" t="s">
        <v>65</v>
      </c>
      <c r="B216" s="65">
        <v>93</v>
      </c>
    </row>
    <row r="217" spans="1:2" ht="14.25">
      <c r="A217" s="59" t="s">
        <v>66</v>
      </c>
      <c r="B217" s="65">
        <v>143</v>
      </c>
    </row>
    <row r="218" spans="1:2" ht="14.25">
      <c r="A218" s="59" t="s">
        <v>67</v>
      </c>
      <c r="B218" s="65">
        <v>165</v>
      </c>
    </row>
    <row r="219" spans="1:2" ht="14.25">
      <c r="A219" s="59" t="s">
        <v>68</v>
      </c>
      <c r="B219" s="65">
        <v>124</v>
      </c>
    </row>
    <row r="220" spans="1:2" ht="14.25">
      <c r="A220" s="59" t="s">
        <v>69</v>
      </c>
      <c r="B220" s="66" t="s">
        <v>81</v>
      </c>
    </row>
    <row r="221" spans="1:2" ht="14.25">
      <c r="A221" s="59" t="s">
        <v>57</v>
      </c>
      <c r="B221" s="66" t="s">
        <v>81</v>
      </c>
    </row>
    <row r="222" spans="1:2" ht="14.25">
      <c r="A222" s="60" t="s">
        <v>58</v>
      </c>
      <c r="B222" s="67">
        <v>631</v>
      </c>
    </row>
    <row r="223" spans="1:2" ht="14.25">
      <c r="A223" s="69"/>
      <c r="B223" s="70"/>
    </row>
    <row r="224" spans="1:2" ht="28.5">
      <c r="A224" s="61" t="s">
        <v>71</v>
      </c>
      <c r="B224" s="62" t="s">
        <v>70</v>
      </c>
    </row>
    <row r="225" spans="1:2" ht="14.25">
      <c r="A225" s="63" t="s">
        <v>78</v>
      </c>
      <c r="B225" s="66">
        <v>476</v>
      </c>
    </row>
    <row r="226" spans="1:2" ht="14.25">
      <c r="A226" s="59" t="s">
        <v>74</v>
      </c>
      <c r="B226" s="66">
        <v>57</v>
      </c>
    </row>
    <row r="227" spans="1:2" ht="14.25">
      <c r="A227" s="59" t="s">
        <v>73</v>
      </c>
      <c r="B227" s="66">
        <v>23</v>
      </c>
    </row>
    <row r="228" spans="1:2" ht="14.25">
      <c r="A228" s="59" t="s">
        <v>75</v>
      </c>
      <c r="B228" s="66" t="s">
        <v>81</v>
      </c>
    </row>
    <row r="229" spans="1:2" ht="14.25">
      <c r="A229" s="59" t="s">
        <v>72</v>
      </c>
      <c r="B229" s="65">
        <v>9</v>
      </c>
    </row>
    <row r="230" spans="1:2" ht="14.25">
      <c r="A230" s="59" t="s">
        <v>77</v>
      </c>
      <c r="B230" s="66">
        <v>17</v>
      </c>
    </row>
    <row r="231" spans="1:2" ht="14.25">
      <c r="A231" s="59" t="s">
        <v>76</v>
      </c>
      <c r="B231" s="65">
        <v>46</v>
      </c>
    </row>
    <row r="232" spans="1:2" ht="14.25">
      <c r="A232" s="59" t="s">
        <v>57</v>
      </c>
      <c r="B232" s="65" t="s">
        <v>81</v>
      </c>
    </row>
    <row r="233" spans="1:2" ht="14.25">
      <c r="A233" s="60" t="s">
        <v>58</v>
      </c>
      <c r="B233" s="67">
        <v>631</v>
      </c>
    </row>
    <row r="234" spans="1:2" ht="14.25">
      <c r="A234" s="58"/>
      <c r="B234" s="71"/>
    </row>
    <row r="235" spans="1:2" ht="28.5">
      <c r="A235" s="64" t="s">
        <v>79</v>
      </c>
      <c r="B235" s="62" t="s">
        <v>70</v>
      </c>
    </row>
    <row r="236" spans="1:2" ht="14.25">
      <c r="A236" s="59" t="s">
        <v>80</v>
      </c>
      <c r="B236" s="72" t="s">
        <v>81</v>
      </c>
    </row>
    <row r="237" spans="1:2" ht="14.25">
      <c r="A237" s="59" t="s">
        <v>82</v>
      </c>
      <c r="B237" s="66">
        <v>18</v>
      </c>
    </row>
    <row r="238" spans="1:2" ht="14.25">
      <c r="A238" s="59" t="s">
        <v>83</v>
      </c>
      <c r="B238" s="65">
        <v>67</v>
      </c>
    </row>
    <row r="239" spans="1:2" ht="14.25">
      <c r="A239" s="59" t="s">
        <v>84</v>
      </c>
      <c r="B239" s="65">
        <v>219</v>
      </c>
    </row>
    <row r="240" spans="1:2" ht="14.25">
      <c r="A240" s="59" t="s">
        <v>85</v>
      </c>
      <c r="B240" s="65">
        <v>51</v>
      </c>
    </row>
    <row r="241" spans="1:2" ht="14.25">
      <c r="A241" s="59" t="s">
        <v>86</v>
      </c>
      <c r="B241" s="65">
        <v>0</v>
      </c>
    </row>
    <row r="242" spans="1:2" ht="14.25">
      <c r="A242" s="59" t="s">
        <v>87</v>
      </c>
      <c r="B242" s="65">
        <v>210</v>
      </c>
    </row>
    <row r="243" spans="1:2" ht="14.25">
      <c r="A243" s="59" t="s">
        <v>88</v>
      </c>
      <c r="B243" s="66">
        <v>23</v>
      </c>
    </row>
    <row r="244" spans="1:2" ht="14.25">
      <c r="A244" s="59" t="s">
        <v>57</v>
      </c>
      <c r="B244" s="65">
        <v>43</v>
      </c>
    </row>
    <row r="245" spans="1:2" ht="14.25">
      <c r="A245" s="60" t="s">
        <v>58</v>
      </c>
      <c r="B245" s="67">
        <f>SUM(B237:B244)</f>
        <v>631</v>
      </c>
    </row>
    <row r="246" ht="12.75">
      <c r="A246" s="82" t="s">
        <v>102</v>
      </c>
    </row>
    <row r="248" ht="15.75">
      <c r="A248" s="57" t="s">
        <v>113</v>
      </c>
    </row>
    <row r="249" ht="14.25">
      <c r="A249" s="56" t="s">
        <v>89</v>
      </c>
    </row>
    <row r="250" spans="1:2" ht="28.5">
      <c r="A250" s="61" t="s">
        <v>54</v>
      </c>
      <c r="B250" s="62" t="s">
        <v>70</v>
      </c>
    </row>
    <row r="251" spans="1:2" ht="14.25">
      <c r="A251" s="58" t="s">
        <v>55</v>
      </c>
      <c r="B251" s="65">
        <v>46195</v>
      </c>
    </row>
    <row r="252" spans="1:2" ht="14.25">
      <c r="A252" s="58" t="s">
        <v>56</v>
      </c>
      <c r="B252" s="65">
        <v>55861</v>
      </c>
    </row>
    <row r="253" spans="1:2" ht="14.25">
      <c r="A253" s="59" t="s">
        <v>57</v>
      </c>
      <c r="B253" s="66">
        <v>116</v>
      </c>
    </row>
    <row r="254" spans="1:2" ht="14.25">
      <c r="A254" s="60" t="s">
        <v>58</v>
      </c>
      <c r="B254" s="67">
        <f>SUM(B251:B253)</f>
        <v>102172</v>
      </c>
    </row>
    <row r="255" spans="1:2" ht="14.25">
      <c r="A255" s="58"/>
      <c r="B255" s="68"/>
    </row>
    <row r="256" spans="1:2" ht="28.5">
      <c r="A256" s="61" t="s">
        <v>59</v>
      </c>
      <c r="B256" s="62" t="s">
        <v>70</v>
      </c>
    </row>
    <row r="257" spans="1:2" ht="14.25">
      <c r="A257" s="58" t="s">
        <v>60</v>
      </c>
      <c r="B257" s="65">
        <v>2628</v>
      </c>
    </row>
    <row r="258" spans="1:2" ht="14.25">
      <c r="A258" s="58" t="s">
        <v>61</v>
      </c>
      <c r="B258" s="65">
        <v>76624</v>
      </c>
    </row>
    <row r="259" spans="1:2" ht="14.25">
      <c r="A259" s="58" t="s">
        <v>57</v>
      </c>
      <c r="B259" s="65">
        <v>22920</v>
      </c>
    </row>
    <row r="260" spans="1:2" ht="14.25">
      <c r="A260" s="60" t="s">
        <v>58</v>
      </c>
      <c r="B260" s="67">
        <f>SUM(B257:B259)</f>
        <v>102172</v>
      </c>
    </row>
    <row r="261" spans="1:2" ht="14.25">
      <c r="A261" s="58"/>
      <c r="B261" s="68"/>
    </row>
    <row r="262" spans="1:2" ht="28.5">
      <c r="A262" s="61" t="s">
        <v>62</v>
      </c>
      <c r="B262" s="62" t="s">
        <v>70</v>
      </c>
    </row>
    <row r="263" spans="1:2" ht="14.25">
      <c r="A263" s="59" t="s">
        <v>63</v>
      </c>
      <c r="B263" s="65">
        <v>6343</v>
      </c>
    </row>
    <row r="264" spans="1:2" ht="14.25">
      <c r="A264" s="59" t="s">
        <v>64</v>
      </c>
      <c r="B264" s="65">
        <v>10239</v>
      </c>
    </row>
    <row r="265" spans="1:2" ht="14.25">
      <c r="A265" s="59" t="s">
        <v>65</v>
      </c>
      <c r="B265" s="65">
        <v>26892</v>
      </c>
    </row>
    <row r="266" spans="1:2" ht="14.25">
      <c r="A266" s="59" t="s">
        <v>66</v>
      </c>
      <c r="B266" s="65">
        <v>22578</v>
      </c>
    </row>
    <row r="267" spans="1:2" ht="14.25">
      <c r="A267" s="59" t="s">
        <v>67</v>
      </c>
      <c r="B267" s="65">
        <v>21002</v>
      </c>
    </row>
    <row r="268" spans="1:2" ht="14.25">
      <c r="A268" s="59" t="s">
        <v>68</v>
      </c>
      <c r="B268" s="65">
        <v>12910</v>
      </c>
    </row>
    <row r="269" spans="1:2" ht="14.25">
      <c r="A269" s="59" t="s">
        <v>69</v>
      </c>
      <c r="B269" s="65">
        <v>2171</v>
      </c>
    </row>
    <row r="270" spans="1:2" ht="14.25">
      <c r="A270" s="59" t="s">
        <v>57</v>
      </c>
      <c r="B270" s="66">
        <v>37</v>
      </c>
    </row>
    <row r="271" spans="1:2" ht="14.25">
      <c r="A271" s="60" t="s">
        <v>58</v>
      </c>
      <c r="B271" s="67">
        <f>SUM(B263:B270)</f>
        <v>102172</v>
      </c>
    </row>
    <row r="272" spans="1:2" ht="14.25">
      <c r="A272" s="69"/>
      <c r="B272" s="70"/>
    </row>
    <row r="273" spans="1:2" ht="28.5">
      <c r="A273" s="61" t="s">
        <v>71</v>
      </c>
      <c r="B273" s="62" t="s">
        <v>70</v>
      </c>
    </row>
    <row r="274" spans="1:2" ht="14.25">
      <c r="A274" s="63" t="s">
        <v>78</v>
      </c>
      <c r="B274" s="65">
        <v>58528</v>
      </c>
    </row>
    <row r="275" spans="1:2" ht="14.25">
      <c r="A275" s="59" t="s">
        <v>74</v>
      </c>
      <c r="B275" s="65">
        <v>6333</v>
      </c>
    </row>
    <row r="276" spans="1:2" ht="14.25">
      <c r="A276" s="59" t="s">
        <v>73</v>
      </c>
      <c r="B276" s="65">
        <v>4582</v>
      </c>
    </row>
    <row r="277" spans="1:2" ht="14.25">
      <c r="A277" s="59" t="s">
        <v>75</v>
      </c>
      <c r="B277" s="65">
        <v>865</v>
      </c>
    </row>
    <row r="278" spans="1:2" ht="14.25">
      <c r="A278" s="59" t="s">
        <v>72</v>
      </c>
      <c r="B278" s="65">
        <v>954</v>
      </c>
    </row>
    <row r="279" spans="1:2" ht="14.25">
      <c r="A279" s="59" t="s">
        <v>77</v>
      </c>
      <c r="B279" s="65">
        <v>3061</v>
      </c>
    </row>
    <row r="280" spans="1:2" ht="14.25">
      <c r="A280" s="59" t="s">
        <v>76</v>
      </c>
      <c r="B280" s="65">
        <v>11306</v>
      </c>
    </row>
    <row r="281" spans="1:2" ht="14.25">
      <c r="A281" s="59" t="s">
        <v>57</v>
      </c>
      <c r="B281" s="65">
        <v>16543</v>
      </c>
    </row>
    <row r="282" spans="1:2" ht="14.25">
      <c r="A282" s="60" t="s">
        <v>58</v>
      </c>
      <c r="B282" s="67">
        <f>SUM(B274:B281)</f>
        <v>102172</v>
      </c>
    </row>
    <row r="283" spans="1:2" ht="14.25">
      <c r="A283" s="58"/>
      <c r="B283" s="71"/>
    </row>
    <row r="284" spans="1:2" ht="28.5">
      <c r="A284" s="64" t="s">
        <v>79</v>
      </c>
      <c r="B284" s="62" t="s">
        <v>70</v>
      </c>
    </row>
    <row r="285" spans="1:2" ht="14.25">
      <c r="A285" s="59" t="s">
        <v>80</v>
      </c>
      <c r="B285" s="83">
        <v>0</v>
      </c>
    </row>
    <row r="286" spans="1:2" ht="14.25">
      <c r="A286" s="59" t="s">
        <v>82</v>
      </c>
      <c r="B286" s="65" t="s">
        <v>81</v>
      </c>
    </row>
    <row r="287" spans="1:2" ht="14.25">
      <c r="A287" s="59" t="s">
        <v>83</v>
      </c>
      <c r="B287" s="65">
        <v>8992</v>
      </c>
    </row>
    <row r="288" spans="1:2" ht="14.25">
      <c r="A288" s="59" t="s">
        <v>84</v>
      </c>
      <c r="B288" s="65">
        <v>27380</v>
      </c>
    </row>
    <row r="289" spans="1:2" ht="14.25">
      <c r="A289" s="59" t="s">
        <v>85</v>
      </c>
      <c r="B289" s="65">
        <v>7827</v>
      </c>
    </row>
    <row r="290" spans="1:2" ht="14.25">
      <c r="A290" s="59" t="s">
        <v>86</v>
      </c>
      <c r="B290" s="65">
        <v>11603</v>
      </c>
    </row>
    <row r="291" spans="1:2" ht="14.25">
      <c r="A291" s="59" t="s">
        <v>87</v>
      </c>
      <c r="B291" s="65">
        <v>11498</v>
      </c>
    </row>
    <row r="292" spans="1:2" ht="14.25">
      <c r="A292" s="59" t="s">
        <v>88</v>
      </c>
      <c r="B292" s="65">
        <v>3594</v>
      </c>
    </row>
    <row r="293" spans="1:2" ht="14.25">
      <c r="A293" s="59" t="s">
        <v>57</v>
      </c>
      <c r="B293" s="65">
        <v>31278</v>
      </c>
    </row>
    <row r="294" spans="1:2" ht="14.25">
      <c r="A294" s="60" t="s">
        <v>58</v>
      </c>
      <c r="B294" s="67">
        <f>SUM(B287:B293)</f>
        <v>102172</v>
      </c>
    </row>
    <row r="295" ht="12.75">
      <c r="A295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94"/>
  <sheetViews>
    <sheetView zoomScalePageLayoutView="0" workbookViewId="0" topLeftCell="A136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95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1545</v>
      </c>
    </row>
    <row r="6" spans="1:2" ht="14.25">
      <c r="A6" s="58" t="s">
        <v>56</v>
      </c>
      <c r="B6" s="65">
        <v>2107</v>
      </c>
    </row>
    <row r="7" spans="1:2" ht="14.25">
      <c r="A7" s="59" t="s">
        <v>57</v>
      </c>
      <c r="B7" s="66">
        <v>13</v>
      </c>
    </row>
    <row r="8" spans="1:2" ht="14.25">
      <c r="A8" s="60" t="s">
        <v>58</v>
      </c>
      <c r="B8" s="67">
        <f>SUM(B5:B7)</f>
        <v>3665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233</v>
      </c>
    </row>
    <row r="12" spans="1:2" ht="14.25">
      <c r="A12" s="58" t="s">
        <v>61</v>
      </c>
      <c r="B12" s="65">
        <v>1733</v>
      </c>
    </row>
    <row r="13" spans="1:2" ht="14.25">
      <c r="A13" s="58" t="s">
        <v>57</v>
      </c>
      <c r="B13" s="65">
        <v>1699</v>
      </c>
    </row>
    <row r="14" spans="1:2" ht="14.25">
      <c r="A14" s="60" t="s">
        <v>58</v>
      </c>
      <c r="B14" s="67">
        <f>SUM(B11:B13)</f>
        <v>3665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681</v>
      </c>
    </row>
    <row r="18" spans="1:2" ht="14.25">
      <c r="A18" s="59" t="s">
        <v>64</v>
      </c>
      <c r="B18" s="65">
        <v>601</v>
      </c>
    </row>
    <row r="19" spans="1:2" ht="14.25">
      <c r="A19" s="59" t="s">
        <v>65</v>
      </c>
      <c r="B19" s="65">
        <v>1129</v>
      </c>
    </row>
    <row r="20" spans="1:2" ht="14.25">
      <c r="A20" s="59" t="s">
        <v>66</v>
      </c>
      <c r="B20" s="65">
        <v>626</v>
      </c>
    </row>
    <row r="21" spans="1:2" ht="14.25">
      <c r="A21" s="59" t="s">
        <v>67</v>
      </c>
      <c r="B21" s="65">
        <v>458</v>
      </c>
    </row>
    <row r="22" spans="1:2" ht="14.25">
      <c r="A22" s="59" t="s">
        <v>68</v>
      </c>
      <c r="B22" s="65">
        <v>145</v>
      </c>
    </row>
    <row r="23" spans="1:2" ht="14.25">
      <c r="A23" s="59" t="s">
        <v>69</v>
      </c>
      <c r="B23" s="66">
        <v>17</v>
      </c>
    </row>
    <row r="24" spans="1:2" ht="14.25">
      <c r="A24" s="59" t="s">
        <v>57</v>
      </c>
      <c r="B24" s="66">
        <v>8</v>
      </c>
    </row>
    <row r="25" spans="1:2" ht="14.25">
      <c r="A25" s="60" t="s">
        <v>58</v>
      </c>
      <c r="B25" s="67">
        <f>SUM(B17:B24)</f>
        <v>3665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5">
        <v>2560</v>
      </c>
    </row>
    <row r="29" spans="1:2" ht="14.25">
      <c r="A29" s="59" t="s">
        <v>74</v>
      </c>
      <c r="B29" s="66">
        <v>50</v>
      </c>
    </row>
    <row r="30" spans="1:2" ht="14.25">
      <c r="A30" s="59" t="s">
        <v>73</v>
      </c>
      <c r="B30" s="66">
        <v>97</v>
      </c>
    </row>
    <row r="31" spans="1:2" ht="14.25">
      <c r="A31" s="59" t="s">
        <v>75</v>
      </c>
      <c r="B31" s="66">
        <v>0</v>
      </c>
    </row>
    <row r="32" spans="1:2" ht="14.25">
      <c r="A32" s="59" t="s">
        <v>72</v>
      </c>
      <c r="B32" s="65">
        <v>83</v>
      </c>
    </row>
    <row r="33" spans="1:2" ht="14.25">
      <c r="A33" s="59" t="s">
        <v>77</v>
      </c>
      <c r="B33" s="66">
        <v>24</v>
      </c>
    </row>
    <row r="34" spans="1:2" ht="14.25">
      <c r="A34" s="59" t="s">
        <v>76</v>
      </c>
      <c r="B34" s="65">
        <v>330</v>
      </c>
    </row>
    <row r="35" spans="1:2" ht="14.25">
      <c r="A35" s="59" t="s">
        <v>57</v>
      </c>
      <c r="B35" s="65">
        <v>521</v>
      </c>
    </row>
    <row r="36" spans="1:2" ht="14.25">
      <c r="A36" s="60" t="s">
        <v>58</v>
      </c>
      <c r="B36" s="67">
        <f>SUM(B28:B35)</f>
        <v>3665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86">
        <v>6</v>
      </c>
    </row>
    <row r="41" spans="1:2" ht="14.25">
      <c r="A41" s="59" t="s">
        <v>83</v>
      </c>
      <c r="B41" s="86">
        <v>278</v>
      </c>
    </row>
    <row r="42" spans="1:2" ht="14.25">
      <c r="A42" s="59" t="s">
        <v>84</v>
      </c>
      <c r="B42" s="86">
        <v>2228</v>
      </c>
    </row>
    <row r="43" spans="1:2" ht="14.25">
      <c r="A43" s="59" t="s">
        <v>85</v>
      </c>
      <c r="B43" s="86">
        <v>126</v>
      </c>
    </row>
    <row r="44" spans="1:2" ht="14.25">
      <c r="A44" s="59" t="s">
        <v>86</v>
      </c>
      <c r="B44" s="86">
        <v>199</v>
      </c>
    </row>
    <row r="45" spans="1:2" ht="14.25">
      <c r="A45" s="59" t="s">
        <v>87</v>
      </c>
      <c r="B45" s="86">
        <v>145</v>
      </c>
    </row>
    <row r="46" spans="1:2" ht="14.25">
      <c r="A46" s="59" t="s">
        <v>88</v>
      </c>
      <c r="B46" s="86">
        <v>34</v>
      </c>
    </row>
    <row r="47" spans="1:2" ht="14.25">
      <c r="A47" s="59" t="s">
        <v>57</v>
      </c>
      <c r="B47" s="86">
        <v>649</v>
      </c>
    </row>
    <row r="48" spans="1:2" ht="14.25">
      <c r="A48" s="60" t="s">
        <v>58</v>
      </c>
      <c r="B48" s="67">
        <f>SUM(B39:B47)</f>
        <v>3665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8909</v>
      </c>
    </row>
    <row r="55" spans="1:2" ht="14.25">
      <c r="A55" s="58" t="s">
        <v>56</v>
      </c>
      <c r="B55" s="65">
        <v>9937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18846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896</v>
      </c>
    </row>
    <row r="61" spans="1:2" ht="14.25">
      <c r="A61" s="58" t="s">
        <v>61</v>
      </c>
      <c r="B61" s="65">
        <v>13630</v>
      </c>
    </row>
    <row r="62" spans="1:2" ht="14.25">
      <c r="A62" s="58" t="s">
        <v>57</v>
      </c>
      <c r="B62" s="65">
        <v>4320</v>
      </c>
    </row>
    <row r="63" spans="1:2" ht="14.25">
      <c r="A63" s="60" t="s">
        <v>58</v>
      </c>
      <c r="B63" s="67">
        <f>SUM(B60:B62)</f>
        <v>18846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1827</v>
      </c>
    </row>
    <row r="67" spans="1:2" ht="14.25">
      <c r="A67" s="59" t="s">
        <v>64</v>
      </c>
      <c r="B67" s="65">
        <v>2113</v>
      </c>
    </row>
    <row r="68" spans="1:2" ht="14.25">
      <c r="A68" s="59" t="s">
        <v>65</v>
      </c>
      <c r="B68" s="65">
        <v>4765</v>
      </c>
    </row>
    <row r="69" spans="1:2" ht="14.25">
      <c r="A69" s="59" t="s">
        <v>66</v>
      </c>
      <c r="B69" s="65">
        <v>3991</v>
      </c>
    </row>
    <row r="70" spans="1:2" ht="14.25">
      <c r="A70" s="59" t="s">
        <v>67</v>
      </c>
      <c r="B70" s="65">
        <v>3743</v>
      </c>
    </row>
    <row r="71" spans="1:2" ht="14.25">
      <c r="A71" s="59" t="s">
        <v>68</v>
      </c>
      <c r="B71" s="65">
        <v>2005</v>
      </c>
    </row>
    <row r="72" spans="1:2" ht="14.25">
      <c r="A72" s="59" t="s">
        <v>69</v>
      </c>
      <c r="B72" s="66">
        <v>402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18846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12703</v>
      </c>
    </row>
    <row r="78" spans="1:2" ht="14.25">
      <c r="A78" s="59" t="s">
        <v>74</v>
      </c>
      <c r="B78" s="86">
        <v>233</v>
      </c>
    </row>
    <row r="79" spans="1:2" ht="14.25">
      <c r="A79" s="59" t="s">
        <v>73</v>
      </c>
      <c r="B79" s="86">
        <v>188</v>
      </c>
    </row>
    <row r="80" spans="1:2" ht="14.25">
      <c r="A80" s="59" t="s">
        <v>75</v>
      </c>
      <c r="B80" s="86">
        <v>234</v>
      </c>
    </row>
    <row r="81" spans="1:2" ht="14.25">
      <c r="A81" s="59" t="s">
        <v>72</v>
      </c>
      <c r="B81" s="86">
        <v>381</v>
      </c>
    </row>
    <row r="82" spans="1:2" ht="14.25">
      <c r="A82" s="59" t="s">
        <v>77</v>
      </c>
      <c r="B82" s="86">
        <v>693</v>
      </c>
    </row>
    <row r="83" spans="1:2" ht="14.25">
      <c r="A83" s="59" t="s">
        <v>76</v>
      </c>
      <c r="B83" s="86">
        <v>3919</v>
      </c>
    </row>
    <row r="84" spans="1:2" ht="14.25">
      <c r="A84" s="59" t="s">
        <v>57</v>
      </c>
      <c r="B84" s="86">
        <v>495</v>
      </c>
    </row>
    <row r="85" spans="1:2" ht="14.25">
      <c r="A85" s="60" t="s">
        <v>58</v>
      </c>
      <c r="B85" s="67">
        <f>SUM(B77:B84)</f>
        <v>18846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86">
        <v>1025</v>
      </c>
    </row>
    <row r="90" spans="1:2" ht="14.25">
      <c r="A90" s="59" t="s">
        <v>83</v>
      </c>
      <c r="B90" s="86">
        <v>2209</v>
      </c>
    </row>
    <row r="91" spans="1:2" ht="14.25">
      <c r="A91" s="59" t="s">
        <v>84</v>
      </c>
      <c r="B91" s="86">
        <v>10740</v>
      </c>
    </row>
    <row r="92" spans="1:2" ht="14.25">
      <c r="A92" s="59" t="s">
        <v>85</v>
      </c>
      <c r="B92" s="86">
        <v>872</v>
      </c>
    </row>
    <row r="93" spans="1:2" ht="14.25">
      <c r="A93" s="59" t="s">
        <v>86</v>
      </c>
      <c r="B93" s="86">
        <v>2271</v>
      </c>
    </row>
    <row r="94" spans="1:2" ht="14.25">
      <c r="A94" s="59" t="s">
        <v>87</v>
      </c>
      <c r="B94" s="86">
        <v>1666</v>
      </c>
    </row>
    <row r="95" spans="1:2" ht="14.25">
      <c r="A95" s="59" t="s">
        <v>88</v>
      </c>
      <c r="B95" s="89">
        <v>0</v>
      </c>
    </row>
    <row r="96" spans="1:2" ht="14.25">
      <c r="A96" s="59" t="s">
        <v>57</v>
      </c>
      <c r="B96" s="86">
        <v>63</v>
      </c>
    </row>
    <row r="97" spans="1:2" ht="14.25">
      <c r="A97" s="60" t="s">
        <v>58</v>
      </c>
      <c r="B97" s="88">
        <f>SUM(B88:B96)</f>
        <v>18846</v>
      </c>
    </row>
    <row r="98" ht="12.75">
      <c r="A98" s="82" t="s">
        <v>102</v>
      </c>
    </row>
    <row r="99" ht="12.75">
      <c r="A99" s="82"/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336</v>
      </c>
    </row>
    <row r="104" spans="1:2" ht="14.25">
      <c r="A104" s="58" t="s">
        <v>56</v>
      </c>
      <c r="B104" s="65">
        <v>261</v>
      </c>
    </row>
    <row r="105" spans="1:2" ht="14.25">
      <c r="A105" s="59" t="s">
        <v>57</v>
      </c>
      <c r="B105" s="66" t="s">
        <v>81</v>
      </c>
    </row>
    <row r="106" spans="1:2" ht="14.25">
      <c r="A106" s="60" t="s">
        <v>58</v>
      </c>
      <c r="B106" s="67">
        <v>598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16</v>
      </c>
    </row>
    <row r="110" spans="1:2" ht="14.25">
      <c r="A110" s="58" t="s">
        <v>61</v>
      </c>
      <c r="B110" s="65">
        <v>355</v>
      </c>
    </row>
    <row r="111" spans="1:2" ht="14.25">
      <c r="A111" s="58" t="s">
        <v>57</v>
      </c>
      <c r="B111" s="65">
        <v>227</v>
      </c>
    </row>
    <row r="112" spans="1:2" ht="14.25">
      <c r="A112" s="60" t="s">
        <v>58</v>
      </c>
      <c r="B112" s="67">
        <f>SUM(B109:B111)</f>
        <v>598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109</v>
      </c>
    </row>
    <row r="116" spans="1:2" ht="14.25">
      <c r="A116" s="59" t="s">
        <v>64</v>
      </c>
      <c r="B116" s="65">
        <v>95</v>
      </c>
    </row>
    <row r="117" spans="1:2" ht="14.25">
      <c r="A117" s="59" t="s">
        <v>65</v>
      </c>
      <c r="B117" s="65">
        <v>202</v>
      </c>
    </row>
    <row r="118" spans="1:2" ht="14.25">
      <c r="A118" s="59" t="s">
        <v>66</v>
      </c>
      <c r="B118" s="65">
        <v>112</v>
      </c>
    </row>
    <row r="119" spans="1:2" ht="14.25">
      <c r="A119" s="59" t="s">
        <v>67</v>
      </c>
      <c r="B119" s="65">
        <v>64</v>
      </c>
    </row>
    <row r="120" spans="1:2" ht="14.25">
      <c r="A120" s="59" t="s">
        <v>68</v>
      </c>
      <c r="B120" s="65">
        <v>12</v>
      </c>
    </row>
    <row r="121" spans="1:2" ht="14.25">
      <c r="A121" s="59" t="s">
        <v>69</v>
      </c>
      <c r="B121" s="66">
        <v>0</v>
      </c>
    </row>
    <row r="122" spans="1:2" ht="14.25">
      <c r="A122" s="59" t="s">
        <v>57</v>
      </c>
      <c r="B122" s="66">
        <v>4</v>
      </c>
    </row>
    <row r="123" spans="1:2" ht="14.25">
      <c r="A123" s="60" t="s">
        <v>58</v>
      </c>
      <c r="B123" s="67">
        <f>SUM(B115:B122)</f>
        <v>598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296</v>
      </c>
    </row>
    <row r="127" spans="1:2" ht="14.25">
      <c r="A127" s="59" t="s">
        <v>74</v>
      </c>
      <c r="B127" s="66">
        <v>12</v>
      </c>
    </row>
    <row r="128" spans="1:2" ht="14.25">
      <c r="A128" s="59" t="s">
        <v>73</v>
      </c>
      <c r="B128" s="66">
        <v>11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0</v>
      </c>
    </row>
    <row r="131" spans="1:2" ht="14.25">
      <c r="A131" s="59" t="s">
        <v>77</v>
      </c>
      <c r="B131" s="66">
        <v>0</v>
      </c>
    </row>
    <row r="132" spans="1:2" ht="14.25">
      <c r="A132" s="59" t="s">
        <v>76</v>
      </c>
      <c r="B132" s="65">
        <v>189</v>
      </c>
    </row>
    <row r="133" spans="1:2" ht="14.25">
      <c r="A133" s="59" t="s">
        <v>57</v>
      </c>
      <c r="B133" s="65">
        <v>90</v>
      </c>
    </row>
    <row r="134" spans="1:2" ht="14.25">
      <c r="A134" s="60" t="s">
        <v>58</v>
      </c>
      <c r="B134" s="67">
        <f>SUM(B126:B133)</f>
        <v>598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65">
        <v>0</v>
      </c>
    </row>
    <row r="138" spans="1:2" ht="14.25">
      <c r="A138" s="59" t="s">
        <v>82</v>
      </c>
      <c r="B138" s="66">
        <v>81</v>
      </c>
    </row>
    <row r="139" spans="1:2" ht="14.25">
      <c r="A139" s="59" t="s">
        <v>83</v>
      </c>
      <c r="B139" s="65">
        <v>394</v>
      </c>
    </row>
    <row r="140" spans="1:2" ht="14.25">
      <c r="A140" s="59" t="s">
        <v>84</v>
      </c>
      <c r="B140" s="65">
        <v>58</v>
      </c>
    </row>
    <row r="141" spans="1:2" ht="14.25">
      <c r="A141" s="59" t="s">
        <v>85</v>
      </c>
      <c r="B141" s="65">
        <v>0</v>
      </c>
    </row>
    <row r="142" spans="1:2" ht="14.25">
      <c r="A142" s="59" t="s">
        <v>86</v>
      </c>
      <c r="B142" s="65">
        <v>0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65</v>
      </c>
    </row>
    <row r="146" spans="1:2" ht="14.25">
      <c r="A146" s="60" t="s">
        <v>58</v>
      </c>
      <c r="B146" s="67">
        <f>SUM(B137:B145)</f>
        <v>598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2037</v>
      </c>
    </row>
    <row r="153" spans="1:2" ht="14.25">
      <c r="A153" s="58" t="s">
        <v>56</v>
      </c>
      <c r="B153" s="65">
        <v>539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2576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57</v>
      </c>
    </row>
    <row r="159" spans="1:2" ht="14.25">
      <c r="A159" s="58" t="s">
        <v>61</v>
      </c>
      <c r="B159" s="65">
        <v>1472</v>
      </c>
    </row>
    <row r="160" spans="1:2" ht="14.25">
      <c r="A160" s="58" t="s">
        <v>57</v>
      </c>
      <c r="B160" s="65">
        <v>1047</v>
      </c>
    </row>
    <row r="161" spans="1:2" ht="14.25">
      <c r="A161" s="60" t="s">
        <v>58</v>
      </c>
      <c r="B161" s="67">
        <f>SUM(B158:B160)</f>
        <v>2576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439</v>
      </c>
    </row>
    <row r="165" spans="1:2" ht="14.25">
      <c r="A165" s="59" t="s">
        <v>64</v>
      </c>
      <c r="B165" s="65">
        <v>501</v>
      </c>
    </row>
    <row r="166" spans="1:2" ht="14.25">
      <c r="A166" s="59" t="s">
        <v>65</v>
      </c>
      <c r="B166" s="65">
        <v>900</v>
      </c>
    </row>
    <row r="167" spans="1:2" ht="14.25">
      <c r="A167" s="59" t="s">
        <v>66</v>
      </c>
      <c r="B167" s="65">
        <v>444</v>
      </c>
    </row>
    <row r="168" spans="1:2" ht="14.25">
      <c r="A168" s="59" t="s">
        <v>67</v>
      </c>
      <c r="B168" s="65">
        <v>100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192</v>
      </c>
    </row>
    <row r="172" spans="1:2" ht="14.25">
      <c r="A172" s="60" t="s">
        <v>58</v>
      </c>
      <c r="B172" s="67">
        <f>SUM(B164:B171)</f>
        <v>2576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86">
        <v>1969</v>
      </c>
    </row>
    <row r="176" spans="1:2" ht="14.25">
      <c r="A176" s="59" t="s">
        <v>74</v>
      </c>
      <c r="B176" s="86">
        <v>75</v>
      </c>
    </row>
    <row r="177" spans="1:2" ht="14.25">
      <c r="A177" s="59" t="s">
        <v>73</v>
      </c>
      <c r="B177" s="86">
        <v>14</v>
      </c>
    </row>
    <row r="178" spans="1:2" ht="14.25">
      <c r="A178" s="59" t="s">
        <v>75</v>
      </c>
      <c r="B178" s="86">
        <v>10</v>
      </c>
    </row>
    <row r="179" spans="1:2" ht="14.25">
      <c r="A179" s="59" t="s">
        <v>72</v>
      </c>
      <c r="B179" s="86">
        <v>77</v>
      </c>
    </row>
    <row r="180" spans="1:2" ht="14.25">
      <c r="A180" s="59" t="s">
        <v>77</v>
      </c>
      <c r="B180" s="86">
        <v>11</v>
      </c>
    </row>
    <row r="181" spans="1:2" ht="14.25">
      <c r="A181" s="59" t="s">
        <v>76</v>
      </c>
      <c r="B181" s="86">
        <v>237</v>
      </c>
    </row>
    <row r="182" spans="1:2" ht="14.25">
      <c r="A182" s="59" t="s">
        <v>57</v>
      </c>
      <c r="B182" s="86">
        <v>183</v>
      </c>
    </row>
    <row r="183" spans="1:2" ht="14.25">
      <c r="A183" s="60" t="s">
        <v>58</v>
      </c>
      <c r="B183" s="67">
        <f>SUM(B175:B182)</f>
        <v>2576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89">
        <v>88</v>
      </c>
    </row>
    <row r="188" spans="1:2" ht="14.25">
      <c r="A188" s="59" t="s">
        <v>83</v>
      </c>
      <c r="B188" s="89">
        <v>833</v>
      </c>
    </row>
    <row r="189" spans="1:2" ht="14.25">
      <c r="A189" s="59" t="s">
        <v>84</v>
      </c>
      <c r="B189" s="86">
        <v>1363</v>
      </c>
    </row>
    <row r="190" spans="1:2" ht="14.25">
      <c r="A190" s="59" t="s">
        <v>85</v>
      </c>
      <c r="B190" s="86">
        <v>63</v>
      </c>
    </row>
    <row r="191" spans="1:2" ht="14.25">
      <c r="A191" s="59" t="s">
        <v>86</v>
      </c>
      <c r="B191" s="86">
        <v>67</v>
      </c>
    </row>
    <row r="192" spans="1:2" ht="14.25">
      <c r="A192" s="59" t="s">
        <v>87</v>
      </c>
      <c r="B192" s="89">
        <v>0</v>
      </c>
    </row>
    <row r="193" spans="1:2" ht="14.25">
      <c r="A193" s="59" t="s">
        <v>88</v>
      </c>
      <c r="B193" s="89">
        <v>0</v>
      </c>
    </row>
    <row r="194" spans="1:2" ht="14.25">
      <c r="A194" s="59" t="s">
        <v>57</v>
      </c>
      <c r="B194" s="89">
        <v>162</v>
      </c>
    </row>
    <row r="195" spans="1:2" ht="14.25">
      <c r="A195" s="60" t="s">
        <v>58</v>
      </c>
      <c r="B195" s="67">
        <f>SUM(B186:B194)</f>
        <v>2576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193</v>
      </c>
    </row>
    <row r="202" spans="1:2" ht="14.25">
      <c r="A202" s="58" t="s">
        <v>56</v>
      </c>
      <c r="B202" s="65">
        <v>211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404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404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404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46</v>
      </c>
    </row>
    <row r="214" spans="1:2" ht="14.25">
      <c r="A214" s="59" t="s">
        <v>64</v>
      </c>
      <c r="B214" s="65">
        <v>35</v>
      </c>
    </row>
    <row r="215" spans="1:2" ht="14.25">
      <c r="A215" s="59" t="s">
        <v>65</v>
      </c>
      <c r="B215" s="65">
        <v>75</v>
      </c>
    </row>
    <row r="216" spans="1:2" ht="14.25">
      <c r="A216" s="59" t="s">
        <v>66</v>
      </c>
      <c r="B216" s="65">
        <v>94</v>
      </c>
    </row>
    <row r="217" spans="1:2" ht="14.25">
      <c r="A217" s="59" t="s">
        <v>67</v>
      </c>
      <c r="B217" s="65">
        <v>119</v>
      </c>
    </row>
    <row r="218" spans="1:2" ht="14.25">
      <c r="A218" s="59" t="s">
        <v>68</v>
      </c>
      <c r="B218" s="65">
        <v>28</v>
      </c>
    </row>
    <row r="219" spans="1:2" ht="14.25">
      <c r="A219" s="59" t="s">
        <v>69</v>
      </c>
      <c r="B219" s="66">
        <v>7</v>
      </c>
    </row>
    <row r="220" spans="1:2" ht="14.25">
      <c r="A220" s="59" t="s">
        <v>57</v>
      </c>
      <c r="B220" s="66">
        <v>0</v>
      </c>
    </row>
    <row r="221" spans="1:2" ht="14.25">
      <c r="A221" s="60" t="s">
        <v>58</v>
      </c>
      <c r="B221" s="67">
        <f>SUM(B213:B220)</f>
        <v>404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339</v>
      </c>
    </row>
    <row r="225" spans="1:2" ht="14.25">
      <c r="A225" s="59" t="s">
        <v>74</v>
      </c>
      <c r="B225" s="66">
        <v>3</v>
      </c>
    </row>
    <row r="226" spans="1:2" ht="14.25">
      <c r="A226" s="59" t="s">
        <v>73</v>
      </c>
      <c r="B226" s="66" t="s">
        <v>81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>
        <v>11</v>
      </c>
    </row>
    <row r="230" spans="1:2" ht="14.25">
      <c r="A230" s="59" t="s">
        <v>76</v>
      </c>
      <c r="B230" s="65">
        <v>43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404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66">
        <v>0</v>
      </c>
    </row>
    <row r="236" spans="1:2" ht="14.25">
      <c r="A236" s="59" t="s">
        <v>82</v>
      </c>
      <c r="B236" s="66">
        <v>9</v>
      </c>
    </row>
    <row r="237" spans="1:2" ht="14.25">
      <c r="A237" s="59" t="s">
        <v>83</v>
      </c>
      <c r="B237" s="65">
        <v>69</v>
      </c>
    </row>
    <row r="238" spans="1:2" ht="14.25">
      <c r="A238" s="59" t="s">
        <v>84</v>
      </c>
      <c r="B238" s="65">
        <v>154</v>
      </c>
    </row>
    <row r="239" spans="1:2" ht="14.25">
      <c r="A239" s="59" t="s">
        <v>85</v>
      </c>
      <c r="B239" s="65">
        <v>46</v>
      </c>
    </row>
    <row r="240" spans="1:2" ht="14.25">
      <c r="A240" s="59" t="s">
        <v>86</v>
      </c>
      <c r="B240" s="66">
        <v>0</v>
      </c>
    </row>
    <row r="241" spans="1:2" ht="14.25">
      <c r="A241" s="59" t="s">
        <v>87</v>
      </c>
      <c r="B241" s="65">
        <v>95</v>
      </c>
    </row>
    <row r="242" spans="1:2" ht="14.25">
      <c r="A242" s="59" t="s">
        <v>88</v>
      </c>
      <c r="B242" s="66">
        <v>9</v>
      </c>
    </row>
    <row r="243" spans="1:2" ht="14.25">
      <c r="A243" s="59" t="s">
        <v>57</v>
      </c>
      <c r="B243" s="65">
        <v>22</v>
      </c>
    </row>
    <row r="244" spans="1:2" ht="14.25">
      <c r="A244" s="60" t="s">
        <v>58</v>
      </c>
      <c r="B244" s="67">
        <f>SUM(B235:B243)</f>
        <v>404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23490</v>
      </c>
    </row>
    <row r="251" spans="1:2" ht="14.25">
      <c r="A251" s="58" t="s">
        <v>56</v>
      </c>
      <c r="B251" s="65">
        <v>28244</v>
      </c>
    </row>
    <row r="252" spans="1:2" ht="14.25">
      <c r="A252" s="59" t="s">
        <v>57</v>
      </c>
      <c r="B252" s="66">
        <v>328</v>
      </c>
    </row>
    <row r="253" spans="1:2" ht="14.25">
      <c r="A253" s="60" t="s">
        <v>58</v>
      </c>
      <c r="B253" s="67">
        <f>SUM(B250:B252)</f>
        <v>52062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1464</v>
      </c>
    </row>
    <row r="257" spans="1:2" ht="14.25">
      <c r="A257" s="58" t="s">
        <v>61</v>
      </c>
      <c r="B257" s="65">
        <v>41465</v>
      </c>
    </row>
    <row r="258" spans="1:2" ht="14.25">
      <c r="A258" s="58" t="s">
        <v>57</v>
      </c>
      <c r="B258" s="65">
        <v>9133</v>
      </c>
    </row>
    <row r="259" spans="1:2" ht="14.25">
      <c r="A259" s="60" t="s">
        <v>58</v>
      </c>
      <c r="B259" s="67">
        <f>SUM(B256:B258)</f>
        <v>52062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5209</v>
      </c>
    </row>
    <row r="263" spans="1:2" ht="14.25">
      <c r="A263" s="59" t="s">
        <v>64</v>
      </c>
      <c r="B263" s="65">
        <v>5989</v>
      </c>
    </row>
    <row r="264" spans="1:2" ht="14.25">
      <c r="A264" s="59" t="s">
        <v>65</v>
      </c>
      <c r="B264" s="65">
        <v>12993</v>
      </c>
    </row>
    <row r="265" spans="1:2" ht="14.25">
      <c r="A265" s="59" t="s">
        <v>66</v>
      </c>
      <c r="B265" s="65">
        <v>10891</v>
      </c>
    </row>
    <row r="266" spans="1:2" ht="14.25">
      <c r="A266" s="59" t="s">
        <v>67</v>
      </c>
      <c r="B266" s="65">
        <v>10189</v>
      </c>
    </row>
    <row r="267" spans="1:2" ht="14.25">
      <c r="A267" s="59" t="s">
        <v>68</v>
      </c>
      <c r="B267" s="65">
        <v>5631</v>
      </c>
    </row>
    <row r="268" spans="1:2" ht="14.25">
      <c r="A268" s="59" t="s">
        <v>69</v>
      </c>
      <c r="B268" s="86">
        <v>1130</v>
      </c>
    </row>
    <row r="269" spans="1:2" ht="14.25">
      <c r="A269" s="59" t="s">
        <v>57</v>
      </c>
      <c r="B269" s="66">
        <v>30</v>
      </c>
    </row>
    <row r="270" spans="1:2" ht="14.25">
      <c r="A270" s="60" t="s">
        <v>58</v>
      </c>
      <c r="B270" s="67">
        <f>SUM(B262:B269)</f>
        <v>52062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29317</v>
      </c>
    </row>
    <row r="274" spans="1:2" ht="14.25">
      <c r="A274" s="59" t="s">
        <v>74</v>
      </c>
      <c r="B274" s="86">
        <v>500</v>
      </c>
    </row>
    <row r="275" spans="1:2" ht="14.25">
      <c r="A275" s="59" t="s">
        <v>73</v>
      </c>
      <c r="B275" s="86">
        <v>523</v>
      </c>
    </row>
    <row r="276" spans="1:2" ht="14.25">
      <c r="A276" s="59" t="s">
        <v>75</v>
      </c>
      <c r="B276" s="86">
        <v>481</v>
      </c>
    </row>
    <row r="277" spans="1:2" ht="14.25">
      <c r="A277" s="59" t="s">
        <v>72</v>
      </c>
      <c r="B277" s="86">
        <v>752</v>
      </c>
    </row>
    <row r="278" spans="1:2" ht="14.25">
      <c r="A278" s="59" t="s">
        <v>77</v>
      </c>
      <c r="B278" s="86">
        <v>1302</v>
      </c>
    </row>
    <row r="279" spans="1:2" ht="14.25">
      <c r="A279" s="59" t="s">
        <v>76</v>
      </c>
      <c r="B279" s="86">
        <v>10306</v>
      </c>
    </row>
    <row r="280" spans="1:2" ht="14.25">
      <c r="A280" s="59" t="s">
        <v>57</v>
      </c>
      <c r="B280" s="86">
        <v>8881</v>
      </c>
    </row>
    <row r="281" spans="1:2" ht="14.25">
      <c r="A281" s="60" t="s">
        <v>58</v>
      </c>
      <c r="B281" s="67">
        <f>SUM(B273:B280)</f>
        <v>52062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87">
        <v>0</v>
      </c>
    </row>
    <row r="286" spans="1:2" ht="14.25">
      <c r="A286" s="59" t="s">
        <v>83</v>
      </c>
      <c r="B286" s="86">
        <v>7623</v>
      </c>
    </row>
    <row r="287" spans="1:2" ht="14.25">
      <c r="A287" s="59" t="s">
        <v>84</v>
      </c>
      <c r="B287" s="86">
        <v>17755</v>
      </c>
    </row>
    <row r="288" spans="1:2" ht="14.25">
      <c r="A288" s="59" t="s">
        <v>85</v>
      </c>
      <c r="B288" s="86">
        <v>3843</v>
      </c>
    </row>
    <row r="289" spans="1:2" ht="14.25">
      <c r="A289" s="59" t="s">
        <v>86</v>
      </c>
      <c r="B289" s="86">
        <v>5248</v>
      </c>
    </row>
    <row r="290" spans="1:2" ht="14.25">
      <c r="A290" s="59" t="s">
        <v>87</v>
      </c>
      <c r="B290" s="86">
        <v>2965</v>
      </c>
    </row>
    <row r="291" spans="1:2" ht="14.25">
      <c r="A291" s="59" t="s">
        <v>88</v>
      </c>
      <c r="B291" s="86">
        <v>882</v>
      </c>
    </row>
    <row r="292" spans="1:2" ht="14.25">
      <c r="A292" s="59" t="s">
        <v>57</v>
      </c>
      <c r="B292" s="86">
        <v>13746</v>
      </c>
    </row>
    <row r="293" spans="1:2" ht="14.25">
      <c r="A293" s="60" t="s">
        <v>58</v>
      </c>
      <c r="B293" s="67">
        <f>SUM(B284:B292)</f>
        <v>52062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94"/>
  <sheetViews>
    <sheetView zoomScalePageLayoutView="0" workbookViewId="0" topLeftCell="A136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96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1569</v>
      </c>
    </row>
    <row r="6" spans="1:2" ht="14.25">
      <c r="A6" s="58" t="s">
        <v>56</v>
      </c>
      <c r="B6" s="65">
        <v>1501</v>
      </c>
    </row>
    <row r="7" spans="1:2" ht="14.25">
      <c r="A7" s="59" t="s">
        <v>57</v>
      </c>
      <c r="B7" s="66" t="s">
        <v>81</v>
      </c>
    </row>
    <row r="8" spans="1:2" ht="14.25">
      <c r="A8" s="60" t="s">
        <v>58</v>
      </c>
      <c r="B8" s="67">
        <v>3073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182</v>
      </c>
    </row>
    <row r="12" spans="1:2" ht="14.25">
      <c r="A12" s="58" t="s">
        <v>61</v>
      </c>
      <c r="B12" s="65">
        <v>1778</v>
      </c>
    </row>
    <row r="13" spans="1:2" ht="14.25">
      <c r="A13" s="58" t="s">
        <v>57</v>
      </c>
      <c r="B13" s="65">
        <v>1113</v>
      </c>
    </row>
    <row r="14" spans="1:2" ht="14.25">
      <c r="A14" s="60" t="s">
        <v>58</v>
      </c>
      <c r="B14" s="67">
        <f>SUM(B11:B13)</f>
        <v>3073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517</v>
      </c>
    </row>
    <row r="18" spans="1:2" ht="14.25">
      <c r="A18" s="59" t="s">
        <v>64</v>
      </c>
      <c r="B18" s="65">
        <v>512</v>
      </c>
    </row>
    <row r="19" spans="1:2" ht="14.25">
      <c r="A19" s="59" t="s">
        <v>65</v>
      </c>
      <c r="B19" s="65">
        <v>884</v>
      </c>
    </row>
    <row r="20" spans="1:2" ht="14.25">
      <c r="A20" s="59" t="s">
        <v>66</v>
      </c>
      <c r="B20" s="65">
        <v>484</v>
      </c>
    </row>
    <row r="21" spans="1:2" ht="14.25">
      <c r="A21" s="59" t="s">
        <v>67</v>
      </c>
      <c r="B21" s="65">
        <v>441</v>
      </c>
    </row>
    <row r="22" spans="1:2" ht="14.25">
      <c r="A22" s="59" t="s">
        <v>68</v>
      </c>
      <c r="B22" s="65">
        <v>202</v>
      </c>
    </row>
    <row r="23" spans="1:2" ht="14.25">
      <c r="A23" s="59" t="s">
        <v>69</v>
      </c>
      <c r="B23" s="66">
        <v>33</v>
      </c>
    </row>
    <row r="24" spans="1:2" ht="14.25">
      <c r="A24" s="59" t="s">
        <v>57</v>
      </c>
      <c r="B24" s="66">
        <v>0</v>
      </c>
    </row>
    <row r="25" spans="1:2" ht="14.25">
      <c r="A25" s="60" t="s">
        <v>58</v>
      </c>
      <c r="B25" s="67">
        <f>SUM(B17:B24)</f>
        <v>3073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1948</v>
      </c>
    </row>
    <row r="29" spans="1:2" ht="14.25">
      <c r="A29" s="59" t="s">
        <v>74</v>
      </c>
      <c r="B29" s="86">
        <v>15</v>
      </c>
    </row>
    <row r="30" spans="1:2" ht="14.25">
      <c r="A30" s="59" t="s">
        <v>73</v>
      </c>
      <c r="B30" s="86">
        <v>32</v>
      </c>
    </row>
    <row r="31" spans="1:2" ht="14.25">
      <c r="A31" s="59" t="s">
        <v>75</v>
      </c>
      <c r="B31" s="86">
        <v>10</v>
      </c>
    </row>
    <row r="32" spans="1:2" ht="14.25">
      <c r="A32" s="59" t="s">
        <v>72</v>
      </c>
      <c r="B32" s="86">
        <v>32</v>
      </c>
    </row>
    <row r="33" spans="1:2" ht="14.25">
      <c r="A33" s="59" t="s">
        <v>77</v>
      </c>
      <c r="B33" s="86">
        <v>44</v>
      </c>
    </row>
    <row r="34" spans="1:2" ht="14.25">
      <c r="A34" s="59" t="s">
        <v>76</v>
      </c>
      <c r="B34" s="86">
        <v>141</v>
      </c>
    </row>
    <row r="35" spans="1:2" ht="14.25">
      <c r="A35" s="59" t="s">
        <v>57</v>
      </c>
      <c r="B35" s="86">
        <v>851</v>
      </c>
    </row>
    <row r="36" spans="1:2" ht="14.25">
      <c r="A36" s="60" t="s">
        <v>58</v>
      </c>
      <c r="B36" s="67">
        <f>SUM(B28:B35)</f>
        <v>3073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87">
        <v>0</v>
      </c>
    </row>
    <row r="41" spans="1:2" ht="14.25">
      <c r="A41" s="59" t="s">
        <v>83</v>
      </c>
      <c r="B41" s="65">
        <v>66</v>
      </c>
    </row>
    <row r="42" spans="1:2" ht="14.25">
      <c r="A42" s="59" t="s">
        <v>84</v>
      </c>
      <c r="B42" s="65">
        <v>2379</v>
      </c>
    </row>
    <row r="43" spans="1:2" ht="14.25">
      <c r="A43" s="59" t="s">
        <v>85</v>
      </c>
      <c r="B43" s="65">
        <v>45</v>
      </c>
    </row>
    <row r="44" spans="1:2" ht="14.25">
      <c r="A44" s="59" t="s">
        <v>86</v>
      </c>
      <c r="B44" s="65">
        <v>84</v>
      </c>
    </row>
    <row r="45" spans="1:2" ht="14.25">
      <c r="A45" s="59" t="s">
        <v>87</v>
      </c>
      <c r="B45" s="65">
        <v>47</v>
      </c>
    </row>
    <row r="46" spans="1:2" ht="14.25">
      <c r="A46" s="59" t="s">
        <v>88</v>
      </c>
      <c r="B46" s="66">
        <v>9</v>
      </c>
    </row>
    <row r="47" spans="1:2" ht="14.25">
      <c r="A47" s="59" t="s">
        <v>57</v>
      </c>
      <c r="B47" s="65">
        <v>443</v>
      </c>
    </row>
    <row r="48" spans="1:2" ht="14.25">
      <c r="A48" s="60" t="s">
        <v>58</v>
      </c>
      <c r="B48" s="67">
        <f>SUM(B39:B47)</f>
        <v>3073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4851</v>
      </c>
    </row>
    <row r="55" spans="1:2" ht="14.25">
      <c r="A55" s="58" t="s">
        <v>56</v>
      </c>
      <c r="B55" s="65">
        <v>6262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11113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615</v>
      </c>
    </row>
    <row r="61" spans="1:2" ht="14.25">
      <c r="A61" s="58" t="s">
        <v>61</v>
      </c>
      <c r="B61" s="65">
        <v>8542</v>
      </c>
    </row>
    <row r="62" spans="1:2" ht="14.25">
      <c r="A62" s="58" t="s">
        <v>57</v>
      </c>
      <c r="B62" s="65">
        <v>1956</v>
      </c>
    </row>
    <row r="63" spans="1:2" ht="14.25">
      <c r="A63" s="60" t="s">
        <v>58</v>
      </c>
      <c r="B63" s="67">
        <f>SUM(B60:B62)</f>
        <v>11113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1046</v>
      </c>
    </row>
    <row r="67" spans="1:2" ht="14.25">
      <c r="A67" s="59" t="s">
        <v>64</v>
      </c>
      <c r="B67" s="65">
        <v>1266</v>
      </c>
    </row>
    <row r="68" spans="1:2" ht="14.25">
      <c r="A68" s="59" t="s">
        <v>65</v>
      </c>
      <c r="B68" s="65">
        <v>2712</v>
      </c>
    </row>
    <row r="69" spans="1:2" ht="14.25">
      <c r="A69" s="59" t="s">
        <v>66</v>
      </c>
      <c r="B69" s="65">
        <v>2145</v>
      </c>
    </row>
    <row r="70" spans="1:2" ht="14.25">
      <c r="A70" s="59" t="s">
        <v>67</v>
      </c>
      <c r="B70" s="65">
        <v>2344</v>
      </c>
    </row>
    <row r="71" spans="1:2" ht="14.25">
      <c r="A71" s="59" t="s">
        <v>68</v>
      </c>
      <c r="B71" s="65">
        <v>1350</v>
      </c>
    </row>
    <row r="72" spans="1:2" ht="14.25">
      <c r="A72" s="59" t="s">
        <v>69</v>
      </c>
      <c r="B72" s="66">
        <v>250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11113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9335</v>
      </c>
    </row>
    <row r="78" spans="1:2" ht="14.25">
      <c r="A78" s="59" t="s">
        <v>74</v>
      </c>
      <c r="B78" s="66">
        <v>90</v>
      </c>
    </row>
    <row r="79" spans="1:2" ht="14.25">
      <c r="A79" s="59" t="s">
        <v>73</v>
      </c>
      <c r="B79" s="66">
        <v>95</v>
      </c>
    </row>
    <row r="80" spans="1:2" ht="14.25">
      <c r="A80" s="59" t="s">
        <v>75</v>
      </c>
      <c r="B80" s="66">
        <v>55</v>
      </c>
    </row>
    <row r="81" spans="1:2" ht="14.25">
      <c r="A81" s="59" t="s">
        <v>72</v>
      </c>
      <c r="B81" s="65">
        <v>210</v>
      </c>
    </row>
    <row r="82" spans="1:2" ht="14.25">
      <c r="A82" s="59" t="s">
        <v>77</v>
      </c>
      <c r="B82" s="66">
        <v>414</v>
      </c>
    </row>
    <row r="83" spans="1:2" ht="14.25">
      <c r="A83" s="59" t="s">
        <v>76</v>
      </c>
      <c r="B83" s="65">
        <v>670</v>
      </c>
    </row>
    <row r="84" spans="1:2" ht="14.25">
      <c r="A84" s="59" t="s">
        <v>57</v>
      </c>
      <c r="B84" s="65">
        <v>244</v>
      </c>
    </row>
    <row r="85" spans="1:2" ht="14.25">
      <c r="A85" s="60" t="s">
        <v>58</v>
      </c>
      <c r="B85" s="67">
        <f>SUM(B77:B84)</f>
        <v>11113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66">
        <v>0</v>
      </c>
    </row>
    <row r="89" spans="1:2" ht="14.25">
      <c r="A89" s="59" t="s">
        <v>82</v>
      </c>
      <c r="B89" s="66">
        <v>482</v>
      </c>
    </row>
    <row r="90" spans="1:2" ht="14.25">
      <c r="A90" s="59" t="s">
        <v>83</v>
      </c>
      <c r="B90" s="65">
        <v>1148</v>
      </c>
    </row>
    <row r="91" spans="1:2" ht="14.25">
      <c r="A91" s="59" t="s">
        <v>84</v>
      </c>
      <c r="B91" s="65">
        <v>5832</v>
      </c>
    </row>
    <row r="92" spans="1:2" ht="14.25">
      <c r="A92" s="59" t="s">
        <v>85</v>
      </c>
      <c r="B92" s="65">
        <v>627</v>
      </c>
    </row>
    <row r="93" spans="1:2" ht="14.25">
      <c r="A93" s="59" t="s">
        <v>86</v>
      </c>
      <c r="B93" s="65">
        <v>1664</v>
      </c>
    </row>
    <row r="94" spans="1:2" ht="14.25">
      <c r="A94" s="59" t="s">
        <v>87</v>
      </c>
      <c r="B94" s="65">
        <v>1275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85</v>
      </c>
    </row>
    <row r="97" spans="1:2" ht="14.25">
      <c r="A97" s="60" t="s">
        <v>58</v>
      </c>
      <c r="B97" s="67">
        <f>SUM(B88:B96)</f>
        <v>11113</v>
      </c>
    </row>
    <row r="98" ht="12.75">
      <c r="A98" s="82" t="s">
        <v>102</v>
      </c>
    </row>
    <row r="99" ht="12.75">
      <c r="A99" s="82"/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210</v>
      </c>
    </row>
    <row r="104" spans="1:2" ht="14.25">
      <c r="A104" s="58" t="s">
        <v>56</v>
      </c>
      <c r="B104" s="65">
        <v>182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392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0</v>
      </c>
    </row>
    <row r="110" spans="1:2" ht="14.25">
      <c r="A110" s="58" t="s">
        <v>61</v>
      </c>
      <c r="B110" s="65">
        <v>158</v>
      </c>
    </row>
    <row r="111" spans="1:2" ht="14.25">
      <c r="A111" s="58" t="s">
        <v>57</v>
      </c>
      <c r="B111" s="65">
        <v>234</v>
      </c>
    </row>
    <row r="112" spans="1:2" ht="14.25">
      <c r="A112" s="60" t="s">
        <v>58</v>
      </c>
      <c r="B112" s="67">
        <f>SUM(B109:B111)</f>
        <v>392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186</v>
      </c>
    </row>
    <row r="116" spans="1:2" ht="14.25">
      <c r="A116" s="59" t="s">
        <v>64</v>
      </c>
      <c r="B116" s="65">
        <v>62</v>
      </c>
    </row>
    <row r="117" spans="1:2" ht="14.25">
      <c r="A117" s="59" t="s">
        <v>65</v>
      </c>
      <c r="B117" s="65">
        <v>64</v>
      </c>
    </row>
    <row r="118" spans="1:2" ht="14.25">
      <c r="A118" s="59" t="s">
        <v>66</v>
      </c>
      <c r="B118" s="65">
        <v>43</v>
      </c>
    </row>
    <row r="119" spans="1:2" ht="14.25">
      <c r="A119" s="59" t="s">
        <v>67</v>
      </c>
      <c r="B119" s="65">
        <v>28</v>
      </c>
    </row>
    <row r="120" spans="1:2" ht="14.25">
      <c r="A120" s="59" t="s">
        <v>68</v>
      </c>
      <c r="B120" s="65">
        <v>3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392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308</v>
      </c>
    </row>
    <row r="127" spans="1:2" ht="14.25">
      <c r="A127" s="59" t="s">
        <v>74</v>
      </c>
      <c r="B127" s="66">
        <v>8</v>
      </c>
    </row>
    <row r="128" spans="1:2" ht="14.25">
      <c r="A128" s="59" t="s">
        <v>73</v>
      </c>
      <c r="B128" s="66">
        <v>13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7</v>
      </c>
    </row>
    <row r="131" spans="1:2" ht="14.25">
      <c r="A131" s="59" t="s">
        <v>77</v>
      </c>
      <c r="B131" s="66">
        <v>21</v>
      </c>
    </row>
    <row r="132" spans="1:2" ht="14.25">
      <c r="A132" s="59" t="s">
        <v>76</v>
      </c>
      <c r="B132" s="65">
        <v>35</v>
      </c>
    </row>
    <row r="133" spans="1:2" ht="14.25">
      <c r="A133" s="59" t="s">
        <v>57</v>
      </c>
      <c r="B133" s="65">
        <v>0</v>
      </c>
    </row>
    <row r="134" spans="1:2" ht="14.25">
      <c r="A134" s="60" t="s">
        <v>58</v>
      </c>
      <c r="B134" s="67">
        <f>SUM(B126:B133)</f>
        <v>392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55</v>
      </c>
    </row>
    <row r="139" spans="1:2" ht="14.25">
      <c r="A139" s="59" t="s">
        <v>83</v>
      </c>
      <c r="B139" s="65">
        <v>299</v>
      </c>
    </row>
    <row r="140" spans="1:2" ht="14.25">
      <c r="A140" s="59" t="s">
        <v>84</v>
      </c>
      <c r="B140" s="65">
        <v>31</v>
      </c>
    </row>
    <row r="141" spans="1:2" ht="14.25">
      <c r="A141" s="59" t="s">
        <v>85</v>
      </c>
      <c r="B141" s="87">
        <v>0</v>
      </c>
    </row>
    <row r="142" spans="1:2" ht="14.25">
      <c r="A142" s="59" t="s">
        <v>86</v>
      </c>
      <c r="B142" s="87">
        <v>0</v>
      </c>
    </row>
    <row r="143" spans="1:2" ht="14.25">
      <c r="A143" s="59" t="s">
        <v>87</v>
      </c>
      <c r="B143" s="87">
        <v>0</v>
      </c>
    </row>
    <row r="144" spans="1:2" ht="14.25">
      <c r="A144" s="59" t="s">
        <v>88</v>
      </c>
      <c r="B144" s="87">
        <v>0</v>
      </c>
    </row>
    <row r="145" spans="1:2" ht="14.25">
      <c r="A145" s="59" t="s">
        <v>57</v>
      </c>
      <c r="B145" s="65">
        <v>7</v>
      </c>
    </row>
    <row r="146" spans="1:2" ht="14.25">
      <c r="A146" s="60" t="s">
        <v>58</v>
      </c>
      <c r="B146" s="67">
        <f>SUM(B137:B145)</f>
        <v>392</v>
      </c>
    </row>
    <row r="147" ht="12.75">
      <c r="A147" s="82" t="s">
        <v>102</v>
      </c>
    </row>
    <row r="148" ht="11.25" customHeight="1"/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717</v>
      </c>
    </row>
    <row r="153" spans="1:2" ht="14.25">
      <c r="A153" s="58" t="s">
        <v>56</v>
      </c>
      <c r="B153" s="65">
        <v>224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941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40</v>
      </c>
    </row>
    <row r="159" spans="1:2" ht="14.25">
      <c r="A159" s="58" t="s">
        <v>61</v>
      </c>
      <c r="B159" s="65">
        <v>590</v>
      </c>
    </row>
    <row r="160" spans="1:2" ht="14.25">
      <c r="A160" s="58" t="s">
        <v>57</v>
      </c>
      <c r="B160" s="65">
        <v>311</v>
      </c>
    </row>
    <row r="161" spans="1:2" ht="14.25">
      <c r="A161" s="60" t="s">
        <v>58</v>
      </c>
      <c r="B161" s="67">
        <f>SUM(B158:B160)</f>
        <v>941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146</v>
      </c>
    </row>
    <row r="165" spans="1:2" ht="14.25">
      <c r="A165" s="59" t="s">
        <v>64</v>
      </c>
      <c r="B165" s="65">
        <v>182</v>
      </c>
    </row>
    <row r="166" spans="1:2" ht="14.25">
      <c r="A166" s="59" t="s">
        <v>65</v>
      </c>
      <c r="B166" s="65">
        <v>340</v>
      </c>
    </row>
    <row r="167" spans="1:2" ht="14.25">
      <c r="A167" s="59" t="s">
        <v>66</v>
      </c>
      <c r="B167" s="65">
        <v>179</v>
      </c>
    </row>
    <row r="168" spans="1:2" ht="14.25">
      <c r="A168" s="59" t="s">
        <v>67</v>
      </c>
      <c r="B168" s="65">
        <v>44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50</v>
      </c>
    </row>
    <row r="172" spans="1:2" ht="14.25">
      <c r="A172" s="60" t="s">
        <v>58</v>
      </c>
      <c r="B172" s="67">
        <f>SUM(B164:B171)</f>
        <v>941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812</v>
      </c>
    </row>
    <row r="176" spans="1:2" ht="14.25">
      <c r="A176" s="59" t="s">
        <v>74</v>
      </c>
      <c r="B176" s="66">
        <v>15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 t="s">
        <v>81</v>
      </c>
    </row>
    <row r="180" spans="1:2" ht="14.25">
      <c r="A180" s="59" t="s">
        <v>77</v>
      </c>
      <c r="B180" s="66">
        <v>4</v>
      </c>
    </row>
    <row r="181" spans="1:2" ht="14.25">
      <c r="A181" s="59" t="s">
        <v>76</v>
      </c>
      <c r="B181" s="65">
        <v>24</v>
      </c>
    </row>
    <row r="182" spans="1:2" ht="14.25">
      <c r="A182" s="59" t="s">
        <v>57</v>
      </c>
      <c r="B182" s="65">
        <v>86</v>
      </c>
    </row>
    <row r="183" spans="1:2" ht="14.25">
      <c r="A183" s="60" t="s">
        <v>58</v>
      </c>
      <c r="B183" s="67">
        <f>SUM(B175:B182)</f>
        <v>941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37</v>
      </c>
    </row>
    <row r="188" spans="1:2" ht="14.25">
      <c r="A188" s="59" t="s">
        <v>83</v>
      </c>
      <c r="B188" s="65">
        <v>325</v>
      </c>
    </row>
    <row r="189" spans="1:2" ht="14.25">
      <c r="A189" s="59" t="s">
        <v>84</v>
      </c>
      <c r="B189" s="65">
        <v>464</v>
      </c>
    </row>
    <row r="190" spans="1:2" ht="14.25">
      <c r="A190" s="59" t="s">
        <v>85</v>
      </c>
      <c r="B190" s="65">
        <v>35</v>
      </c>
    </row>
    <row r="191" spans="1:2" ht="14.25">
      <c r="A191" s="59" t="s">
        <v>86</v>
      </c>
      <c r="B191" s="65">
        <v>31</v>
      </c>
    </row>
    <row r="192" spans="1:2" ht="14.25">
      <c r="A192" s="59" t="s">
        <v>87</v>
      </c>
      <c r="B192" s="65">
        <v>9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40</v>
      </c>
    </row>
    <row r="195" spans="1:2" ht="14.25">
      <c r="A195" s="60" t="s">
        <v>58</v>
      </c>
      <c r="B195" s="67">
        <f>SUM(B186:B194)</f>
        <v>941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103</v>
      </c>
    </row>
    <row r="202" spans="1:2" ht="14.25">
      <c r="A202" s="58" t="s">
        <v>56</v>
      </c>
      <c r="B202" s="65">
        <v>109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212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212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212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22</v>
      </c>
    </row>
    <row r="214" spans="1:2" ht="14.25">
      <c r="A214" s="59" t="s">
        <v>64</v>
      </c>
      <c r="B214" s="65">
        <v>14</v>
      </c>
    </row>
    <row r="215" spans="1:2" ht="14.25">
      <c r="A215" s="59" t="s">
        <v>65</v>
      </c>
      <c r="B215" s="65">
        <v>41</v>
      </c>
    </row>
    <row r="216" spans="1:2" ht="14.25">
      <c r="A216" s="59" t="s">
        <v>66</v>
      </c>
      <c r="B216" s="65">
        <v>45</v>
      </c>
    </row>
    <row r="217" spans="1:2" ht="14.25">
      <c r="A217" s="59" t="s">
        <v>67</v>
      </c>
      <c r="B217" s="65">
        <v>53</v>
      </c>
    </row>
    <row r="218" spans="1:2" ht="14.25">
      <c r="A218" s="59" t="s">
        <v>68</v>
      </c>
      <c r="B218" s="65">
        <v>34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212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192</v>
      </c>
    </row>
    <row r="225" spans="1:2" ht="14.25">
      <c r="A225" s="59" t="s">
        <v>74</v>
      </c>
      <c r="B225" s="66" t="s">
        <v>81</v>
      </c>
    </row>
    <row r="226" spans="1:2" ht="14.25">
      <c r="A226" s="59" t="s">
        <v>73</v>
      </c>
      <c r="B226" s="66" t="s">
        <v>81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>
        <v>11</v>
      </c>
    </row>
    <row r="231" spans="1:2" ht="14.25">
      <c r="A231" s="59" t="s">
        <v>57</v>
      </c>
      <c r="B231" s="65">
        <v>9</v>
      </c>
    </row>
    <row r="232" spans="1:2" ht="14.25">
      <c r="A232" s="60" t="s">
        <v>58</v>
      </c>
      <c r="B232" s="67">
        <f>SUM(B224:B231)</f>
        <v>212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>
        <v>5</v>
      </c>
    </row>
    <row r="237" spans="1:2" ht="14.25">
      <c r="A237" s="59" t="s">
        <v>83</v>
      </c>
      <c r="B237" s="65">
        <v>32</v>
      </c>
    </row>
    <row r="238" spans="1:2" ht="14.25">
      <c r="A238" s="59" t="s">
        <v>84</v>
      </c>
      <c r="B238" s="65">
        <v>79</v>
      </c>
    </row>
    <row r="239" spans="1:2" ht="14.25">
      <c r="A239" s="59" t="s">
        <v>85</v>
      </c>
      <c r="B239" s="65">
        <v>26</v>
      </c>
    </row>
    <row r="240" spans="1:2" ht="14.25">
      <c r="A240" s="59" t="s">
        <v>86</v>
      </c>
      <c r="B240" s="65" t="s">
        <v>81</v>
      </c>
    </row>
    <row r="241" spans="1:2" ht="14.25">
      <c r="A241" s="59" t="s">
        <v>87</v>
      </c>
      <c r="B241" s="65">
        <v>59</v>
      </c>
    </row>
    <row r="242" spans="1:2" ht="14.25">
      <c r="A242" s="59" t="s">
        <v>88</v>
      </c>
      <c r="B242" s="66">
        <v>6</v>
      </c>
    </row>
    <row r="243" spans="1:2" ht="14.25">
      <c r="A243" s="59" t="s">
        <v>57</v>
      </c>
      <c r="B243" s="65" t="s">
        <v>81</v>
      </c>
    </row>
    <row r="244" spans="1:2" ht="14.25">
      <c r="A244" s="60" t="s">
        <v>58</v>
      </c>
      <c r="B244" s="67">
        <v>212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12384</v>
      </c>
    </row>
    <row r="251" spans="1:2" ht="14.25">
      <c r="A251" s="58" t="s">
        <v>56</v>
      </c>
      <c r="B251" s="65">
        <v>17441</v>
      </c>
    </row>
    <row r="252" spans="1:2" ht="14.25">
      <c r="A252" s="59" t="s">
        <v>57</v>
      </c>
      <c r="B252" s="66">
        <v>20</v>
      </c>
    </row>
    <row r="253" spans="1:2" ht="14.25">
      <c r="A253" s="60" t="s">
        <v>58</v>
      </c>
      <c r="B253" s="67">
        <f>SUM(B250:B252)</f>
        <v>29845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920</v>
      </c>
    </row>
    <row r="257" spans="1:2" ht="14.25">
      <c r="A257" s="58" t="s">
        <v>61</v>
      </c>
      <c r="B257" s="65">
        <v>25117</v>
      </c>
    </row>
    <row r="258" spans="1:2" ht="14.25">
      <c r="A258" s="58" t="s">
        <v>57</v>
      </c>
      <c r="B258" s="65">
        <v>3808</v>
      </c>
    </row>
    <row r="259" spans="1:2" ht="14.25">
      <c r="A259" s="60" t="s">
        <v>58</v>
      </c>
      <c r="B259" s="67">
        <f>SUM(B256:B258)</f>
        <v>29845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2564</v>
      </c>
    </row>
    <row r="263" spans="1:2" ht="14.25">
      <c r="A263" s="59" t="s">
        <v>64</v>
      </c>
      <c r="B263" s="65">
        <v>3289</v>
      </c>
    </row>
    <row r="264" spans="1:2" ht="14.25">
      <c r="A264" s="59" t="s">
        <v>65</v>
      </c>
      <c r="B264" s="65">
        <v>7263</v>
      </c>
    </row>
    <row r="265" spans="1:2" ht="14.25">
      <c r="A265" s="59" t="s">
        <v>66</v>
      </c>
      <c r="B265" s="65">
        <v>5877</v>
      </c>
    </row>
    <row r="266" spans="1:2" ht="14.25">
      <c r="A266" s="59" t="s">
        <v>67</v>
      </c>
      <c r="B266" s="65">
        <v>6206</v>
      </c>
    </row>
    <row r="267" spans="1:2" ht="14.25">
      <c r="A267" s="59" t="s">
        <v>68</v>
      </c>
      <c r="B267" s="65">
        <v>3931</v>
      </c>
    </row>
    <row r="268" spans="1:2" ht="14.25">
      <c r="A268" s="59" t="s">
        <v>69</v>
      </c>
      <c r="B268" s="66">
        <v>707</v>
      </c>
    </row>
    <row r="269" spans="1:2" ht="14.25">
      <c r="A269" s="59" t="s">
        <v>57</v>
      </c>
      <c r="B269" s="66">
        <v>8</v>
      </c>
    </row>
    <row r="270" spans="1:2" ht="14.25">
      <c r="A270" s="60" t="s">
        <v>58</v>
      </c>
      <c r="B270" s="67">
        <f>SUM(B262:B269)</f>
        <v>29845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19874</v>
      </c>
    </row>
    <row r="274" spans="1:2" ht="14.25">
      <c r="A274" s="59" t="s">
        <v>74</v>
      </c>
      <c r="B274" s="66">
        <v>192</v>
      </c>
    </row>
    <row r="275" spans="1:2" ht="14.25">
      <c r="A275" s="59" t="s">
        <v>73</v>
      </c>
      <c r="B275" s="66">
        <v>234</v>
      </c>
    </row>
    <row r="276" spans="1:2" ht="14.25">
      <c r="A276" s="59" t="s">
        <v>75</v>
      </c>
      <c r="B276" s="66">
        <v>113</v>
      </c>
    </row>
    <row r="277" spans="1:2" ht="14.25">
      <c r="A277" s="59" t="s">
        <v>72</v>
      </c>
      <c r="B277" s="65">
        <v>458</v>
      </c>
    </row>
    <row r="278" spans="1:2" ht="14.25">
      <c r="A278" s="59" t="s">
        <v>77</v>
      </c>
      <c r="B278" s="66">
        <v>865</v>
      </c>
    </row>
    <row r="279" spans="1:2" ht="14.25">
      <c r="A279" s="59" t="s">
        <v>76</v>
      </c>
      <c r="B279" s="65">
        <v>1840</v>
      </c>
    </row>
    <row r="280" spans="1:2" ht="14.25">
      <c r="A280" s="59" t="s">
        <v>57</v>
      </c>
      <c r="B280" s="65">
        <v>6269</v>
      </c>
    </row>
    <row r="281" spans="1:2" ht="14.25">
      <c r="A281" s="60" t="s">
        <v>58</v>
      </c>
      <c r="B281" s="67">
        <f>SUM(B273:B280)</f>
        <v>29845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 t="s">
        <v>81</v>
      </c>
    </row>
    <row r="286" spans="1:2" ht="14.25">
      <c r="A286" s="59" t="s">
        <v>83</v>
      </c>
      <c r="B286" s="65">
        <v>3380</v>
      </c>
    </row>
    <row r="287" spans="1:2" ht="14.25">
      <c r="A287" s="59" t="s">
        <v>84</v>
      </c>
      <c r="B287" s="65">
        <v>11556</v>
      </c>
    </row>
    <row r="288" spans="1:2" ht="14.25">
      <c r="A288" s="59" t="s">
        <v>85</v>
      </c>
      <c r="B288" s="65">
        <v>2771</v>
      </c>
    </row>
    <row r="289" spans="1:2" ht="14.25">
      <c r="A289" s="59" t="s">
        <v>86</v>
      </c>
      <c r="B289" s="65">
        <v>3692</v>
      </c>
    </row>
    <row r="290" spans="1:2" ht="14.25">
      <c r="A290" s="59" t="s">
        <v>87</v>
      </c>
      <c r="B290" s="65">
        <v>2140</v>
      </c>
    </row>
    <row r="291" spans="1:2" ht="14.25">
      <c r="A291" s="59" t="s">
        <v>88</v>
      </c>
      <c r="B291" s="66">
        <v>641</v>
      </c>
    </row>
    <row r="292" spans="1:2" ht="14.25">
      <c r="A292" s="59" t="s">
        <v>57</v>
      </c>
      <c r="B292" s="65">
        <v>5665</v>
      </c>
    </row>
    <row r="293" spans="1:2" ht="14.25">
      <c r="A293" s="60" t="s">
        <v>58</v>
      </c>
      <c r="B293" s="67">
        <f>SUM(B286:B292)</f>
        <v>29845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294"/>
  <sheetViews>
    <sheetView zoomScalePageLayoutView="0" workbookViewId="0" topLeftCell="A124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97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2701</v>
      </c>
    </row>
    <row r="6" spans="1:2" ht="14.25">
      <c r="A6" s="58" t="s">
        <v>56</v>
      </c>
      <c r="B6" s="65">
        <v>2747</v>
      </c>
    </row>
    <row r="7" spans="1:2" ht="14.25">
      <c r="A7" s="59" t="s">
        <v>57</v>
      </c>
      <c r="B7" s="66">
        <v>16</v>
      </c>
    </row>
    <row r="8" spans="1:2" ht="14.25">
      <c r="A8" s="60" t="s">
        <v>58</v>
      </c>
      <c r="B8" s="67">
        <f>SUM(B5:B7)</f>
        <v>5464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287</v>
      </c>
    </row>
    <row r="12" spans="1:2" ht="14.25">
      <c r="A12" s="58" t="s">
        <v>61</v>
      </c>
      <c r="B12" s="65">
        <v>3116</v>
      </c>
    </row>
    <row r="13" spans="1:2" ht="14.25">
      <c r="A13" s="58" t="s">
        <v>57</v>
      </c>
      <c r="B13" s="65">
        <v>2061</v>
      </c>
    </row>
    <row r="14" spans="1:2" ht="14.25">
      <c r="A14" s="60" t="s">
        <v>58</v>
      </c>
      <c r="B14" s="67">
        <f>SUM(B11:B13)</f>
        <v>5464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774</v>
      </c>
    </row>
    <row r="18" spans="1:2" ht="14.25">
      <c r="A18" s="59" t="s">
        <v>64</v>
      </c>
      <c r="B18" s="65">
        <v>1002</v>
      </c>
    </row>
    <row r="19" spans="1:2" ht="14.25">
      <c r="A19" s="59" t="s">
        <v>65</v>
      </c>
      <c r="B19" s="65">
        <v>1858</v>
      </c>
    </row>
    <row r="20" spans="1:2" ht="14.25">
      <c r="A20" s="59" t="s">
        <v>66</v>
      </c>
      <c r="B20" s="65">
        <v>970</v>
      </c>
    </row>
    <row r="21" spans="1:2" ht="14.25">
      <c r="A21" s="59" t="s">
        <v>67</v>
      </c>
      <c r="B21" s="65">
        <v>639</v>
      </c>
    </row>
    <row r="22" spans="1:2" ht="14.25">
      <c r="A22" s="59" t="s">
        <v>68</v>
      </c>
      <c r="B22" s="65">
        <v>203</v>
      </c>
    </row>
    <row r="23" spans="1:2" ht="14.25">
      <c r="A23" s="59" t="s">
        <v>69</v>
      </c>
      <c r="B23" s="66">
        <v>16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5464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3959</v>
      </c>
    </row>
    <row r="29" spans="1:2" ht="14.25">
      <c r="A29" s="59" t="s">
        <v>74</v>
      </c>
      <c r="B29" s="86">
        <v>118</v>
      </c>
    </row>
    <row r="30" spans="1:2" ht="14.25">
      <c r="A30" s="59" t="s">
        <v>73</v>
      </c>
      <c r="B30" s="86">
        <v>103</v>
      </c>
    </row>
    <row r="31" spans="1:2" ht="14.25">
      <c r="A31" s="59" t="s">
        <v>75</v>
      </c>
      <c r="B31" s="86" t="s">
        <v>81</v>
      </c>
    </row>
    <row r="32" spans="1:2" ht="14.25">
      <c r="A32" s="59" t="s">
        <v>72</v>
      </c>
      <c r="B32" s="86">
        <v>147</v>
      </c>
    </row>
    <row r="33" spans="1:2" ht="14.25">
      <c r="A33" s="59" t="s">
        <v>77</v>
      </c>
      <c r="B33" s="86">
        <v>59</v>
      </c>
    </row>
    <row r="34" spans="1:2" ht="14.25">
      <c r="A34" s="59" t="s">
        <v>76</v>
      </c>
      <c r="B34" s="86">
        <v>255</v>
      </c>
    </row>
    <row r="35" spans="1:2" ht="14.25">
      <c r="A35" s="59" t="s">
        <v>57</v>
      </c>
      <c r="B35" s="86">
        <v>823</v>
      </c>
    </row>
    <row r="36" spans="1:2" ht="14.25">
      <c r="A36" s="60" t="s">
        <v>58</v>
      </c>
      <c r="B36" s="67">
        <f>SUM(B28:B35)</f>
        <v>5464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449</v>
      </c>
    </row>
    <row r="42" spans="1:2" ht="14.25">
      <c r="A42" s="59" t="s">
        <v>84</v>
      </c>
      <c r="B42" s="65">
        <v>4341</v>
      </c>
    </row>
    <row r="43" spans="1:2" ht="14.25">
      <c r="A43" s="59" t="s">
        <v>85</v>
      </c>
      <c r="B43" s="65">
        <v>58</v>
      </c>
    </row>
    <row r="44" spans="1:2" ht="14.25">
      <c r="A44" s="59" t="s">
        <v>86</v>
      </c>
      <c r="B44" s="65">
        <v>45</v>
      </c>
    </row>
    <row r="45" spans="1:2" ht="14.25">
      <c r="A45" s="59" t="s">
        <v>87</v>
      </c>
      <c r="B45" s="65">
        <v>51</v>
      </c>
    </row>
    <row r="46" spans="1:2" ht="14.25">
      <c r="A46" s="59" t="s">
        <v>88</v>
      </c>
      <c r="B46" s="66">
        <v>8</v>
      </c>
    </row>
    <row r="47" spans="1:2" ht="14.25">
      <c r="A47" s="59" t="s">
        <v>57</v>
      </c>
      <c r="B47" s="65">
        <v>512</v>
      </c>
    </row>
    <row r="48" spans="1:2" ht="14.25">
      <c r="A48" s="60" t="s">
        <v>58</v>
      </c>
      <c r="B48" s="67">
        <f>SUM(B39:B47)</f>
        <v>5464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5847</v>
      </c>
    </row>
    <row r="55" spans="1:2" ht="14.25">
      <c r="A55" s="58" t="s">
        <v>56</v>
      </c>
      <c r="B55" s="65">
        <v>7676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13523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707</v>
      </c>
    </row>
    <row r="61" spans="1:2" ht="14.25">
      <c r="A61" s="58" t="s">
        <v>61</v>
      </c>
      <c r="B61" s="65">
        <v>10826</v>
      </c>
    </row>
    <row r="62" spans="1:2" ht="14.25">
      <c r="A62" s="58" t="s">
        <v>57</v>
      </c>
      <c r="B62" s="65">
        <v>1990</v>
      </c>
    </row>
    <row r="63" spans="1:2" ht="14.25">
      <c r="A63" s="60" t="s">
        <v>58</v>
      </c>
      <c r="B63" s="67">
        <f>SUM(B60:B62)</f>
        <v>13523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928</v>
      </c>
    </row>
    <row r="67" spans="1:2" ht="14.25">
      <c r="A67" s="59" t="s">
        <v>64</v>
      </c>
      <c r="B67" s="65">
        <v>1363</v>
      </c>
    </row>
    <row r="68" spans="1:2" ht="14.25">
      <c r="A68" s="59" t="s">
        <v>65</v>
      </c>
      <c r="B68" s="65">
        <v>3400</v>
      </c>
    </row>
    <row r="69" spans="1:2" ht="14.25">
      <c r="A69" s="59" t="s">
        <v>66</v>
      </c>
      <c r="B69" s="65">
        <v>2801</v>
      </c>
    </row>
    <row r="70" spans="1:2" ht="14.25">
      <c r="A70" s="59" t="s">
        <v>67</v>
      </c>
      <c r="B70" s="65">
        <v>2954</v>
      </c>
    </row>
    <row r="71" spans="1:2" ht="14.25">
      <c r="A71" s="59" t="s">
        <v>68</v>
      </c>
      <c r="B71" s="65">
        <v>1743</v>
      </c>
    </row>
    <row r="72" spans="1:2" ht="14.25">
      <c r="A72" s="59" t="s">
        <v>69</v>
      </c>
      <c r="B72" s="66">
        <v>334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13523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10822</v>
      </c>
    </row>
    <row r="78" spans="1:2" ht="14.25">
      <c r="A78" s="59" t="s">
        <v>74</v>
      </c>
      <c r="B78" s="66">
        <v>173</v>
      </c>
    </row>
    <row r="79" spans="1:2" ht="14.25">
      <c r="A79" s="59" t="s">
        <v>73</v>
      </c>
      <c r="B79" s="66">
        <v>139</v>
      </c>
    </row>
    <row r="80" spans="1:2" ht="14.25">
      <c r="A80" s="59" t="s">
        <v>75</v>
      </c>
      <c r="B80" s="66">
        <v>52</v>
      </c>
    </row>
    <row r="81" spans="1:2" ht="14.25">
      <c r="A81" s="59" t="s">
        <v>72</v>
      </c>
      <c r="B81" s="65">
        <v>236</v>
      </c>
    </row>
    <row r="82" spans="1:2" ht="14.25">
      <c r="A82" s="59" t="s">
        <v>77</v>
      </c>
      <c r="B82" s="66">
        <v>661</v>
      </c>
    </row>
    <row r="83" spans="1:2" ht="14.25">
      <c r="A83" s="59" t="s">
        <v>76</v>
      </c>
      <c r="B83" s="65">
        <v>910</v>
      </c>
    </row>
    <row r="84" spans="1:2" ht="14.25">
      <c r="A84" s="59" t="s">
        <v>57</v>
      </c>
      <c r="B84" s="65">
        <v>530</v>
      </c>
    </row>
    <row r="85" spans="1:2" ht="14.25">
      <c r="A85" s="60" t="s">
        <v>58</v>
      </c>
      <c r="B85" s="67">
        <f>SUM(B77:B84)</f>
        <v>13523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149</v>
      </c>
    </row>
    <row r="90" spans="1:2" ht="14.25">
      <c r="A90" s="59" t="s">
        <v>83</v>
      </c>
      <c r="B90" s="65">
        <v>952</v>
      </c>
    </row>
    <row r="91" spans="1:2" ht="14.25">
      <c r="A91" s="59" t="s">
        <v>84</v>
      </c>
      <c r="B91" s="65">
        <v>7547</v>
      </c>
    </row>
    <row r="92" spans="1:2" ht="14.25">
      <c r="A92" s="59" t="s">
        <v>85</v>
      </c>
      <c r="B92" s="65">
        <v>851</v>
      </c>
    </row>
    <row r="93" spans="1:2" ht="14.25">
      <c r="A93" s="59" t="s">
        <v>86</v>
      </c>
      <c r="B93" s="65">
        <v>2337</v>
      </c>
    </row>
    <row r="94" spans="1:2" ht="14.25">
      <c r="A94" s="59" t="s">
        <v>87</v>
      </c>
      <c r="B94" s="65">
        <v>1682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13523</v>
      </c>
    </row>
    <row r="98" ht="12.75">
      <c r="A98" s="82" t="s">
        <v>102</v>
      </c>
    </row>
    <row r="99" ht="12.75">
      <c r="A99" s="82"/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431</v>
      </c>
    </row>
    <row r="104" spans="1:2" ht="14.25">
      <c r="A104" s="58" t="s">
        <v>56</v>
      </c>
      <c r="B104" s="65">
        <v>371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802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39</v>
      </c>
    </row>
    <row r="110" spans="1:2" ht="14.25">
      <c r="A110" s="58" t="s">
        <v>61</v>
      </c>
      <c r="B110" s="65">
        <v>455</v>
      </c>
    </row>
    <row r="111" spans="1:2" ht="14.25">
      <c r="A111" s="58" t="s">
        <v>57</v>
      </c>
      <c r="B111" s="65">
        <v>308</v>
      </c>
    </row>
    <row r="112" spans="1:2" ht="14.25">
      <c r="A112" s="60" t="s">
        <v>58</v>
      </c>
      <c r="B112" s="67">
        <f>SUM(B109:B111)</f>
        <v>802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231</v>
      </c>
    </row>
    <row r="116" spans="1:2" ht="14.25">
      <c r="A116" s="59" t="s">
        <v>64</v>
      </c>
      <c r="B116" s="65">
        <v>121</v>
      </c>
    </row>
    <row r="117" spans="1:2" ht="14.25">
      <c r="A117" s="59" t="s">
        <v>65</v>
      </c>
      <c r="B117" s="65">
        <v>161</v>
      </c>
    </row>
    <row r="118" spans="1:2" ht="14.25">
      <c r="A118" s="59" t="s">
        <v>66</v>
      </c>
      <c r="B118" s="65">
        <v>123</v>
      </c>
    </row>
    <row r="119" spans="1:2" ht="14.25">
      <c r="A119" s="59" t="s">
        <v>67</v>
      </c>
      <c r="B119" s="65">
        <v>115</v>
      </c>
    </row>
    <row r="120" spans="1:2" ht="14.25">
      <c r="A120" s="59" t="s">
        <v>68</v>
      </c>
      <c r="B120" s="65">
        <v>45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802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591</v>
      </c>
    </row>
    <row r="127" spans="1:2" ht="14.25">
      <c r="A127" s="59" t="s">
        <v>74</v>
      </c>
      <c r="B127" s="66">
        <v>33</v>
      </c>
    </row>
    <row r="128" spans="1:2" ht="14.25">
      <c r="A128" s="59" t="s">
        <v>73</v>
      </c>
      <c r="B128" s="66">
        <v>40</v>
      </c>
    </row>
    <row r="129" spans="1:2" ht="14.25">
      <c r="A129" s="59" t="s">
        <v>75</v>
      </c>
      <c r="B129" s="66">
        <v>8</v>
      </c>
    </row>
    <row r="130" spans="1:2" ht="14.25">
      <c r="A130" s="59" t="s">
        <v>72</v>
      </c>
      <c r="B130" s="65">
        <v>26</v>
      </c>
    </row>
    <row r="131" spans="1:2" ht="14.25">
      <c r="A131" s="59" t="s">
        <v>77</v>
      </c>
      <c r="B131" s="66" t="s">
        <v>81</v>
      </c>
    </row>
    <row r="132" spans="1:2" ht="14.25">
      <c r="A132" s="59" t="s">
        <v>76</v>
      </c>
      <c r="B132" s="65">
        <v>103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802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66">
        <v>0</v>
      </c>
    </row>
    <row r="138" spans="1:2" ht="14.25">
      <c r="A138" s="59" t="s">
        <v>82</v>
      </c>
      <c r="B138" s="66">
        <v>72</v>
      </c>
    </row>
    <row r="139" spans="1:2" ht="14.25">
      <c r="A139" s="59" t="s">
        <v>83</v>
      </c>
      <c r="B139" s="65">
        <v>463</v>
      </c>
    </row>
    <row r="140" spans="1:2" ht="14.25">
      <c r="A140" s="59" t="s">
        <v>84</v>
      </c>
      <c r="B140" s="65">
        <v>176</v>
      </c>
    </row>
    <row r="141" spans="1:2" ht="14.25">
      <c r="A141" s="59" t="s">
        <v>85</v>
      </c>
      <c r="B141" s="65">
        <v>21</v>
      </c>
    </row>
    <row r="142" spans="1:2" ht="14.25">
      <c r="A142" s="59" t="s">
        <v>86</v>
      </c>
      <c r="B142" s="65">
        <v>26</v>
      </c>
    </row>
    <row r="143" spans="1:2" ht="14.25">
      <c r="A143" s="59" t="s">
        <v>87</v>
      </c>
      <c r="B143" s="65">
        <v>34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10</v>
      </c>
    </row>
    <row r="146" spans="1:2" ht="14.25">
      <c r="A146" s="60" t="s">
        <v>58</v>
      </c>
      <c r="B146" s="67">
        <f>SUM(B137:B145)</f>
        <v>802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677</v>
      </c>
    </row>
    <row r="153" spans="1:2" ht="14.25">
      <c r="A153" s="58" t="s">
        <v>56</v>
      </c>
      <c r="B153" s="65">
        <v>217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894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23</v>
      </c>
    </row>
    <row r="159" spans="1:2" ht="14.25">
      <c r="A159" s="58" t="s">
        <v>61</v>
      </c>
      <c r="B159" s="65">
        <v>511</v>
      </c>
    </row>
    <row r="160" spans="1:2" ht="14.25">
      <c r="A160" s="58" t="s">
        <v>57</v>
      </c>
      <c r="B160" s="65">
        <v>360</v>
      </c>
    </row>
    <row r="161" spans="1:2" ht="14.25">
      <c r="A161" s="60" t="s">
        <v>58</v>
      </c>
      <c r="B161" s="67">
        <f>SUM(B158:B160)</f>
        <v>894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103</v>
      </c>
    </row>
    <row r="165" spans="1:2" ht="14.25">
      <c r="A165" s="59" t="s">
        <v>64</v>
      </c>
      <c r="B165" s="65">
        <v>128</v>
      </c>
    </row>
    <row r="166" spans="1:2" ht="14.25">
      <c r="A166" s="59" t="s">
        <v>65</v>
      </c>
      <c r="B166" s="65">
        <v>232</v>
      </c>
    </row>
    <row r="167" spans="1:2" ht="14.25">
      <c r="A167" s="59" t="s">
        <v>66</v>
      </c>
      <c r="B167" s="65">
        <v>120</v>
      </c>
    </row>
    <row r="168" spans="1:2" ht="14.25">
      <c r="A168" s="59" t="s">
        <v>67</v>
      </c>
      <c r="B168" s="65">
        <v>41</v>
      </c>
    </row>
    <row r="169" spans="1:2" ht="14.25">
      <c r="A169" s="59" t="s">
        <v>68</v>
      </c>
      <c r="B169" s="66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270</v>
      </c>
    </row>
    <row r="172" spans="1:2" ht="14.25">
      <c r="A172" s="60" t="s">
        <v>58</v>
      </c>
      <c r="B172" s="67">
        <f>SUM(B164:B171)</f>
        <v>894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738</v>
      </c>
    </row>
    <row r="176" spans="1:2" ht="14.25">
      <c r="A176" s="59" t="s">
        <v>74</v>
      </c>
      <c r="B176" s="66">
        <v>32</v>
      </c>
    </row>
    <row r="177" spans="1:2" ht="14.25">
      <c r="A177" s="59" t="s">
        <v>73</v>
      </c>
      <c r="B177" s="66">
        <v>6</v>
      </c>
    </row>
    <row r="178" spans="1:2" ht="14.25">
      <c r="A178" s="59" t="s">
        <v>75</v>
      </c>
      <c r="B178" s="66">
        <v>4</v>
      </c>
    </row>
    <row r="179" spans="1:2" ht="14.25">
      <c r="A179" s="59" t="s">
        <v>72</v>
      </c>
      <c r="B179" s="65">
        <v>27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29</v>
      </c>
    </row>
    <row r="182" spans="1:2" ht="14.25">
      <c r="A182" s="59" t="s">
        <v>57</v>
      </c>
      <c r="B182" s="65">
        <v>58</v>
      </c>
    </row>
    <row r="183" spans="1:2" ht="14.25">
      <c r="A183" s="60" t="s">
        <v>58</v>
      </c>
      <c r="B183" s="67">
        <f>SUM(B175:B182)</f>
        <v>894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32</v>
      </c>
    </row>
    <row r="188" spans="1:2" ht="14.25">
      <c r="A188" s="59" t="s">
        <v>83</v>
      </c>
      <c r="B188" s="65">
        <v>259</v>
      </c>
    </row>
    <row r="189" spans="1:2" ht="14.25">
      <c r="A189" s="59" t="s">
        <v>84</v>
      </c>
      <c r="B189" s="65">
        <v>456</v>
      </c>
    </row>
    <row r="190" spans="1:2" ht="14.25">
      <c r="A190" s="59" t="s">
        <v>85</v>
      </c>
      <c r="B190" s="65">
        <v>46</v>
      </c>
    </row>
    <row r="191" spans="1:2" ht="14.25">
      <c r="A191" s="59" t="s">
        <v>86</v>
      </c>
      <c r="B191" s="65">
        <v>43</v>
      </c>
    </row>
    <row r="192" spans="1:2" ht="14.25">
      <c r="A192" s="59" t="s">
        <v>87</v>
      </c>
      <c r="B192" s="65">
        <v>13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45</v>
      </c>
    </row>
    <row r="195" spans="1:2" ht="14.25">
      <c r="A195" s="60" t="s">
        <v>58</v>
      </c>
      <c r="B195" s="67">
        <f>SUM(B186:B194)</f>
        <v>894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89</v>
      </c>
    </row>
    <row r="202" spans="1:2" ht="14.25">
      <c r="A202" s="58" t="s">
        <v>56</v>
      </c>
      <c r="B202" s="65">
        <v>137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226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226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226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31</v>
      </c>
    </row>
    <row r="214" spans="1:2" ht="14.25">
      <c r="A214" s="59" t="s">
        <v>64</v>
      </c>
      <c r="B214" s="65">
        <v>38</v>
      </c>
    </row>
    <row r="215" spans="1:2" ht="14.25">
      <c r="A215" s="59" t="s">
        <v>65</v>
      </c>
      <c r="B215" s="65">
        <v>46</v>
      </c>
    </row>
    <row r="216" spans="1:2" ht="14.25">
      <c r="A216" s="59" t="s">
        <v>66</v>
      </c>
      <c r="B216" s="65">
        <v>31</v>
      </c>
    </row>
    <row r="217" spans="1:2" ht="14.25">
      <c r="A217" s="59" t="s">
        <v>67</v>
      </c>
      <c r="B217" s="65">
        <v>45</v>
      </c>
    </row>
    <row r="218" spans="1:2" ht="14.25">
      <c r="A218" s="59" t="s">
        <v>68</v>
      </c>
      <c r="B218" s="65">
        <v>31</v>
      </c>
    </row>
    <row r="219" spans="1:2" ht="14.25">
      <c r="A219" s="59" t="s">
        <v>69</v>
      </c>
      <c r="B219" s="66">
        <v>4</v>
      </c>
    </row>
    <row r="220" spans="1:2" ht="14.25">
      <c r="A220" s="59" t="s">
        <v>57</v>
      </c>
      <c r="B220" s="66">
        <v>0</v>
      </c>
    </row>
    <row r="221" spans="1:2" ht="14.25">
      <c r="A221" s="60" t="s">
        <v>58</v>
      </c>
      <c r="B221" s="67">
        <f>SUM(B213:B220)</f>
        <v>226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202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6">
        <v>0</v>
      </c>
    </row>
    <row r="229" spans="1:2" ht="14.25">
      <c r="A229" s="59" t="s">
        <v>77</v>
      </c>
      <c r="B229" s="66">
        <v>5</v>
      </c>
    </row>
    <row r="230" spans="1:2" ht="14.25">
      <c r="A230" s="59" t="s">
        <v>76</v>
      </c>
      <c r="B230" s="65">
        <v>7</v>
      </c>
    </row>
    <row r="231" spans="1:2" ht="14.25">
      <c r="A231" s="59" t="s">
        <v>57</v>
      </c>
      <c r="B231" s="65">
        <v>12</v>
      </c>
    </row>
    <row r="232" spans="1:2" ht="14.25">
      <c r="A232" s="60" t="s">
        <v>58</v>
      </c>
      <c r="B232" s="67">
        <f>SUM(B224:B231)</f>
        <v>226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66">
        <v>0</v>
      </c>
    </row>
    <row r="236" spans="1:2" ht="14.25">
      <c r="A236" s="59" t="s">
        <v>82</v>
      </c>
      <c r="B236" s="66">
        <v>0</v>
      </c>
    </row>
    <row r="237" spans="1:2" ht="14.25">
      <c r="A237" s="59" t="s">
        <v>83</v>
      </c>
      <c r="B237" s="65">
        <v>23</v>
      </c>
    </row>
    <row r="238" spans="1:2" ht="14.25">
      <c r="A238" s="59" t="s">
        <v>84</v>
      </c>
      <c r="B238" s="65">
        <v>94</v>
      </c>
    </row>
    <row r="239" spans="1:2" ht="14.25">
      <c r="A239" s="59" t="s">
        <v>85</v>
      </c>
      <c r="B239" s="65">
        <v>20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44</v>
      </c>
    </row>
    <row r="242" spans="1:2" ht="14.25">
      <c r="A242" s="59" t="s">
        <v>88</v>
      </c>
      <c r="B242" s="66">
        <v>9</v>
      </c>
    </row>
    <row r="243" spans="1:2" ht="14.25">
      <c r="A243" s="59" t="s">
        <v>57</v>
      </c>
      <c r="B243" s="65">
        <v>36</v>
      </c>
    </row>
    <row r="244" spans="1:2" ht="14.25">
      <c r="A244" s="60" t="s">
        <v>58</v>
      </c>
      <c r="B244" s="67">
        <f>SUM(B235:B243)</f>
        <v>226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15996</v>
      </c>
    </row>
    <row r="251" spans="1:2" ht="14.25">
      <c r="A251" s="58" t="s">
        <v>56</v>
      </c>
      <c r="B251" s="65">
        <v>21091</v>
      </c>
    </row>
    <row r="252" spans="1:2" ht="14.25">
      <c r="A252" s="59" t="s">
        <v>57</v>
      </c>
      <c r="B252" s="66">
        <v>326</v>
      </c>
    </row>
    <row r="253" spans="1:2" ht="14.25">
      <c r="A253" s="60" t="s">
        <v>58</v>
      </c>
      <c r="B253" s="67">
        <f>SUM(B250:B252)</f>
        <v>37413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1175</v>
      </c>
    </row>
    <row r="257" spans="1:2" ht="14.25">
      <c r="A257" s="58" t="s">
        <v>61</v>
      </c>
      <c r="B257" s="65">
        <v>31525</v>
      </c>
    </row>
    <row r="258" spans="1:2" ht="14.25">
      <c r="A258" s="58" t="s">
        <v>57</v>
      </c>
      <c r="B258" s="65">
        <v>4713</v>
      </c>
    </row>
    <row r="259" spans="1:2" ht="14.25">
      <c r="A259" s="60" t="s">
        <v>58</v>
      </c>
      <c r="B259" s="67">
        <f>SUM(B256:B258)</f>
        <v>37413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2951</v>
      </c>
    </row>
    <row r="263" spans="1:2" ht="14.25">
      <c r="A263" s="59" t="s">
        <v>64</v>
      </c>
      <c r="B263" s="65">
        <v>4169</v>
      </c>
    </row>
    <row r="264" spans="1:2" ht="14.25">
      <c r="A264" s="59" t="s">
        <v>65</v>
      </c>
      <c r="B264" s="65">
        <v>9357</v>
      </c>
    </row>
    <row r="265" spans="1:2" ht="14.25">
      <c r="A265" s="59" t="s">
        <v>66</v>
      </c>
      <c r="B265" s="65">
        <v>7577</v>
      </c>
    </row>
    <row r="266" spans="1:2" ht="14.25">
      <c r="A266" s="59" t="s">
        <v>67</v>
      </c>
      <c r="B266" s="65">
        <v>7718</v>
      </c>
    </row>
    <row r="267" spans="1:2" ht="14.25">
      <c r="A267" s="59" t="s">
        <v>68</v>
      </c>
      <c r="B267" s="65">
        <v>4752</v>
      </c>
    </row>
    <row r="268" spans="1:2" ht="14.25">
      <c r="A268" s="59" t="s">
        <v>69</v>
      </c>
      <c r="B268" s="66">
        <v>839</v>
      </c>
    </row>
    <row r="269" spans="1:2" ht="14.25">
      <c r="A269" s="59" t="s">
        <v>57</v>
      </c>
      <c r="B269" s="66">
        <v>50</v>
      </c>
    </row>
    <row r="270" spans="1:2" ht="14.25">
      <c r="A270" s="60" t="s">
        <v>58</v>
      </c>
      <c r="B270" s="67">
        <f>SUM(B262:B269)</f>
        <v>37413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24897</v>
      </c>
    </row>
    <row r="274" spans="1:2" ht="14.25">
      <c r="A274" s="59" t="s">
        <v>74</v>
      </c>
      <c r="B274" s="66">
        <v>467</v>
      </c>
    </row>
    <row r="275" spans="1:2" ht="14.25">
      <c r="A275" s="59" t="s">
        <v>73</v>
      </c>
      <c r="B275" s="66">
        <v>308</v>
      </c>
    </row>
    <row r="276" spans="1:2" ht="14.25">
      <c r="A276" s="59" t="s">
        <v>75</v>
      </c>
      <c r="B276" s="66">
        <v>127</v>
      </c>
    </row>
    <row r="277" spans="1:2" ht="14.25">
      <c r="A277" s="59" t="s">
        <v>72</v>
      </c>
      <c r="B277" s="65">
        <v>530</v>
      </c>
    </row>
    <row r="278" spans="1:2" ht="14.25">
      <c r="A278" s="59" t="s">
        <v>77</v>
      </c>
      <c r="B278" s="86">
        <v>1314</v>
      </c>
    </row>
    <row r="279" spans="1:2" ht="14.25">
      <c r="A279" s="59" t="s">
        <v>76</v>
      </c>
      <c r="B279" s="65">
        <v>2582</v>
      </c>
    </row>
    <row r="280" spans="1:2" ht="14.25">
      <c r="A280" s="59" t="s">
        <v>57</v>
      </c>
      <c r="B280" s="65">
        <v>7188</v>
      </c>
    </row>
    <row r="281" spans="1:2" ht="14.25">
      <c r="A281" s="60" t="s">
        <v>58</v>
      </c>
      <c r="B281" s="67">
        <f>SUM(B273:B280)</f>
        <v>37413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87">
        <v>0</v>
      </c>
    </row>
    <row r="286" spans="1:2" ht="14.25">
      <c r="A286" s="59" t="s">
        <v>83</v>
      </c>
      <c r="B286" s="65">
        <v>3806</v>
      </c>
    </row>
    <row r="287" spans="1:2" ht="14.25">
      <c r="A287" s="59" t="s">
        <v>84</v>
      </c>
      <c r="B287" s="65">
        <v>14377</v>
      </c>
    </row>
    <row r="288" spans="1:2" ht="14.25">
      <c r="A288" s="59" t="s">
        <v>85</v>
      </c>
      <c r="B288" s="65">
        <v>3697</v>
      </c>
    </row>
    <row r="289" spans="1:2" ht="14.25">
      <c r="A289" s="59" t="s">
        <v>86</v>
      </c>
      <c r="B289" s="65">
        <v>4727</v>
      </c>
    </row>
    <row r="290" spans="1:2" ht="14.25">
      <c r="A290" s="59" t="s">
        <v>87</v>
      </c>
      <c r="B290" s="65">
        <v>2902</v>
      </c>
    </row>
    <row r="291" spans="1:2" ht="14.25">
      <c r="A291" s="59" t="s">
        <v>88</v>
      </c>
      <c r="B291" s="66">
        <v>866</v>
      </c>
    </row>
    <row r="292" spans="1:2" ht="14.25">
      <c r="A292" s="59" t="s">
        <v>57</v>
      </c>
      <c r="B292" s="65">
        <v>7038</v>
      </c>
    </row>
    <row r="293" spans="1:2" ht="14.25">
      <c r="A293" s="60" t="s">
        <v>58</v>
      </c>
      <c r="B293" s="67">
        <f>SUM(B284:B292)</f>
        <v>37413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294"/>
  <sheetViews>
    <sheetView zoomScalePageLayoutView="0" workbookViewId="0" topLeftCell="A142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98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1319</v>
      </c>
    </row>
    <row r="6" spans="1:2" ht="14.25">
      <c r="A6" s="58" t="s">
        <v>56</v>
      </c>
      <c r="B6" s="65">
        <v>1288</v>
      </c>
    </row>
    <row r="7" spans="1:2" ht="14.25">
      <c r="A7" s="59" t="s">
        <v>57</v>
      </c>
      <c r="B7" s="66" t="s">
        <v>81</v>
      </c>
    </row>
    <row r="8" spans="1:2" ht="14.25">
      <c r="A8" s="60" t="s">
        <v>58</v>
      </c>
      <c r="B8" s="67">
        <v>2609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90</v>
      </c>
    </row>
    <row r="12" spans="1:2" ht="14.25">
      <c r="A12" s="58" t="s">
        <v>61</v>
      </c>
      <c r="B12" s="65">
        <v>1706</v>
      </c>
    </row>
    <row r="13" spans="1:2" ht="14.25">
      <c r="A13" s="58" t="s">
        <v>57</v>
      </c>
      <c r="B13" s="65">
        <v>813</v>
      </c>
    </row>
    <row r="14" spans="1:2" ht="14.25">
      <c r="A14" s="60" t="s">
        <v>58</v>
      </c>
      <c r="B14" s="67">
        <f>SUM(B11:B13)</f>
        <v>2609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519</v>
      </c>
    </row>
    <row r="18" spans="1:2" ht="14.25">
      <c r="A18" s="59" t="s">
        <v>64</v>
      </c>
      <c r="B18" s="65">
        <v>403</v>
      </c>
    </row>
    <row r="19" spans="1:2" ht="14.25">
      <c r="A19" s="59" t="s">
        <v>65</v>
      </c>
      <c r="B19" s="65">
        <v>796</v>
      </c>
    </row>
    <row r="20" spans="1:2" ht="14.25">
      <c r="A20" s="59" t="s">
        <v>66</v>
      </c>
      <c r="B20" s="65">
        <v>444</v>
      </c>
    </row>
    <row r="21" spans="1:2" ht="14.25">
      <c r="A21" s="59" t="s">
        <v>67</v>
      </c>
      <c r="B21" s="65">
        <v>331</v>
      </c>
    </row>
    <row r="22" spans="1:2" ht="14.25">
      <c r="A22" s="59" t="s">
        <v>68</v>
      </c>
      <c r="B22" s="65">
        <v>104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2609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86">
        <v>2252</v>
      </c>
    </row>
    <row r="29" spans="1:2" ht="14.25">
      <c r="A29" s="59" t="s">
        <v>74</v>
      </c>
      <c r="B29" s="66">
        <v>14</v>
      </c>
    </row>
    <row r="30" spans="1:2" ht="14.25">
      <c r="A30" s="59" t="s">
        <v>73</v>
      </c>
      <c r="B30" s="66">
        <v>27</v>
      </c>
    </row>
    <row r="31" spans="1:2" ht="14.25">
      <c r="A31" s="59" t="s">
        <v>75</v>
      </c>
      <c r="B31" s="87">
        <v>0</v>
      </c>
    </row>
    <row r="32" spans="1:2" ht="14.25">
      <c r="A32" s="59" t="s">
        <v>72</v>
      </c>
      <c r="B32" s="65">
        <v>65</v>
      </c>
    </row>
    <row r="33" spans="1:2" ht="14.25">
      <c r="A33" s="59" t="s">
        <v>77</v>
      </c>
      <c r="B33" s="66">
        <v>9</v>
      </c>
    </row>
    <row r="34" spans="1:2" ht="14.25">
      <c r="A34" s="59" t="s">
        <v>76</v>
      </c>
      <c r="B34" s="65">
        <v>119</v>
      </c>
    </row>
    <row r="35" spans="1:2" ht="14.25">
      <c r="A35" s="59" t="s">
        <v>57</v>
      </c>
      <c r="B35" s="65">
        <v>123</v>
      </c>
    </row>
    <row r="36" spans="1:2" ht="14.25">
      <c r="A36" s="60" t="s">
        <v>58</v>
      </c>
      <c r="B36" s="67">
        <f>SUM(B28:B35)</f>
        <v>2609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87">
        <v>0</v>
      </c>
    </row>
    <row r="41" spans="1:2" ht="14.25">
      <c r="A41" s="59" t="s">
        <v>83</v>
      </c>
      <c r="B41" s="65">
        <v>112</v>
      </c>
    </row>
    <row r="42" spans="1:2" ht="14.25">
      <c r="A42" s="59" t="s">
        <v>84</v>
      </c>
      <c r="B42" s="65">
        <v>1801</v>
      </c>
    </row>
    <row r="43" spans="1:2" ht="14.25">
      <c r="A43" s="59" t="s">
        <v>85</v>
      </c>
      <c r="B43" s="65">
        <v>78</v>
      </c>
    </row>
    <row r="44" spans="1:2" ht="14.25">
      <c r="A44" s="59" t="s">
        <v>86</v>
      </c>
      <c r="B44" s="65">
        <v>83</v>
      </c>
    </row>
    <row r="45" spans="1:2" ht="14.25">
      <c r="A45" s="59" t="s">
        <v>87</v>
      </c>
      <c r="B45" s="65">
        <v>43</v>
      </c>
    </row>
    <row r="46" spans="1:2" ht="14.25">
      <c r="A46" s="59" t="s">
        <v>88</v>
      </c>
      <c r="B46" s="66">
        <v>8</v>
      </c>
    </row>
    <row r="47" spans="1:2" ht="14.25">
      <c r="A47" s="59" t="s">
        <v>57</v>
      </c>
      <c r="B47" s="65">
        <v>484</v>
      </c>
    </row>
    <row r="48" spans="1:2" ht="14.25">
      <c r="A48" s="60" t="s">
        <v>58</v>
      </c>
      <c r="B48" s="67">
        <f>SUM(B39:B47)</f>
        <v>2609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2088</v>
      </c>
    </row>
    <row r="55" spans="1:2" ht="14.25">
      <c r="A55" s="58" t="s">
        <v>56</v>
      </c>
      <c r="B55" s="65">
        <v>2721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4809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250</v>
      </c>
    </row>
    <row r="61" spans="1:2" ht="14.25">
      <c r="A61" s="58" t="s">
        <v>61</v>
      </c>
      <c r="B61" s="65">
        <v>4081</v>
      </c>
    </row>
    <row r="62" spans="1:2" ht="14.25">
      <c r="A62" s="58" t="s">
        <v>57</v>
      </c>
      <c r="B62" s="65">
        <v>478</v>
      </c>
    </row>
    <row r="63" spans="1:2" ht="14.25">
      <c r="A63" s="60" t="s">
        <v>58</v>
      </c>
      <c r="B63" s="67">
        <f>SUM(B60:B62)</f>
        <v>4809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381</v>
      </c>
    </row>
    <row r="67" spans="1:2" ht="14.25">
      <c r="A67" s="59" t="s">
        <v>64</v>
      </c>
      <c r="B67" s="65">
        <v>517</v>
      </c>
    </row>
    <row r="68" spans="1:2" ht="14.25">
      <c r="A68" s="59" t="s">
        <v>65</v>
      </c>
      <c r="B68" s="65">
        <v>1110</v>
      </c>
    </row>
    <row r="69" spans="1:2" ht="14.25">
      <c r="A69" s="59" t="s">
        <v>66</v>
      </c>
      <c r="B69" s="65">
        <v>994</v>
      </c>
    </row>
    <row r="70" spans="1:2" ht="14.25">
      <c r="A70" s="59" t="s">
        <v>67</v>
      </c>
      <c r="B70" s="65">
        <v>1125</v>
      </c>
    </row>
    <row r="71" spans="1:2" ht="14.25">
      <c r="A71" s="59" t="s">
        <v>68</v>
      </c>
      <c r="B71" s="65">
        <v>556</v>
      </c>
    </row>
    <row r="72" spans="1:2" ht="14.25">
      <c r="A72" s="59" t="s">
        <v>69</v>
      </c>
      <c r="B72" s="66">
        <v>126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4809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4128</v>
      </c>
    </row>
    <row r="78" spans="1:2" ht="14.25">
      <c r="A78" s="59" t="s">
        <v>74</v>
      </c>
      <c r="B78" s="66">
        <v>18</v>
      </c>
    </row>
    <row r="79" spans="1:2" ht="14.25">
      <c r="A79" s="59" t="s">
        <v>73</v>
      </c>
      <c r="B79" s="66">
        <v>17</v>
      </c>
    </row>
    <row r="80" spans="1:2" ht="14.25">
      <c r="A80" s="59" t="s">
        <v>75</v>
      </c>
      <c r="B80" s="66">
        <v>10</v>
      </c>
    </row>
    <row r="81" spans="1:2" ht="14.25">
      <c r="A81" s="59" t="s">
        <v>72</v>
      </c>
      <c r="B81" s="65">
        <v>109</v>
      </c>
    </row>
    <row r="82" spans="1:2" ht="14.25">
      <c r="A82" s="59" t="s">
        <v>77</v>
      </c>
      <c r="B82" s="66">
        <v>179</v>
      </c>
    </row>
    <row r="83" spans="1:2" ht="14.25">
      <c r="A83" s="59" t="s">
        <v>76</v>
      </c>
      <c r="B83" s="65">
        <v>213</v>
      </c>
    </row>
    <row r="84" spans="1:2" ht="14.25">
      <c r="A84" s="59" t="s">
        <v>57</v>
      </c>
      <c r="B84" s="65">
        <v>135</v>
      </c>
    </row>
    <row r="85" spans="1:2" ht="14.25">
      <c r="A85" s="60" t="s">
        <v>58</v>
      </c>
      <c r="B85" s="67">
        <f>SUM(B77:B84)</f>
        <v>4809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66</v>
      </c>
    </row>
    <row r="90" spans="1:2" ht="14.25">
      <c r="A90" s="59" t="s">
        <v>83</v>
      </c>
      <c r="B90" s="65">
        <v>548</v>
      </c>
    </row>
    <row r="91" spans="1:2" ht="14.25">
      <c r="A91" s="59" t="s">
        <v>84</v>
      </c>
      <c r="B91" s="65">
        <v>3011</v>
      </c>
    </row>
    <row r="92" spans="1:2" ht="14.25">
      <c r="A92" s="59" t="s">
        <v>85</v>
      </c>
      <c r="B92" s="65">
        <v>300</v>
      </c>
    </row>
    <row r="93" spans="1:2" ht="14.25">
      <c r="A93" s="59" t="s">
        <v>86</v>
      </c>
      <c r="B93" s="65">
        <v>641</v>
      </c>
    </row>
    <row r="94" spans="1:2" ht="14.25">
      <c r="A94" s="59" t="s">
        <v>87</v>
      </c>
      <c r="B94" s="65">
        <v>240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4809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189</v>
      </c>
    </row>
    <row r="104" spans="1:2" ht="14.25">
      <c r="A104" s="58" t="s">
        <v>56</v>
      </c>
      <c r="B104" s="65">
        <v>311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500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6">
        <v>0</v>
      </c>
    </row>
    <row r="110" spans="1:2" ht="14.25">
      <c r="A110" s="58" t="s">
        <v>61</v>
      </c>
      <c r="B110" s="65">
        <v>274</v>
      </c>
    </row>
    <row r="111" spans="1:2" ht="14.25">
      <c r="A111" s="58" t="s">
        <v>57</v>
      </c>
      <c r="B111" s="65">
        <v>226</v>
      </c>
    </row>
    <row r="112" spans="1:2" ht="14.25">
      <c r="A112" s="60" t="s">
        <v>58</v>
      </c>
      <c r="B112" s="67">
        <f>SUM(B109:B111)</f>
        <v>500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280</v>
      </c>
    </row>
    <row r="116" spans="1:2" ht="14.25">
      <c r="A116" s="59" t="s">
        <v>64</v>
      </c>
      <c r="B116" s="65">
        <v>81</v>
      </c>
    </row>
    <row r="117" spans="1:2" ht="14.25">
      <c r="A117" s="59" t="s">
        <v>65</v>
      </c>
      <c r="B117" s="65">
        <v>58</v>
      </c>
    </row>
    <row r="118" spans="1:2" ht="14.25">
      <c r="A118" s="59" t="s">
        <v>66</v>
      </c>
      <c r="B118" s="65">
        <v>34</v>
      </c>
    </row>
    <row r="119" spans="1:2" ht="14.25">
      <c r="A119" s="59" t="s">
        <v>67</v>
      </c>
      <c r="B119" s="65">
        <v>32</v>
      </c>
    </row>
    <row r="120" spans="1:2" ht="14.25">
      <c r="A120" s="59" t="s">
        <v>68</v>
      </c>
      <c r="B120" s="65">
        <v>9</v>
      </c>
    </row>
    <row r="121" spans="1:2" ht="14.25">
      <c r="A121" s="59" t="s">
        <v>69</v>
      </c>
      <c r="B121" s="66">
        <v>3</v>
      </c>
    </row>
    <row r="122" spans="1:2" ht="14.25">
      <c r="A122" s="59" t="s">
        <v>57</v>
      </c>
      <c r="B122" s="66">
        <v>3</v>
      </c>
    </row>
    <row r="123" spans="1:2" ht="14.25">
      <c r="A123" s="60" t="s">
        <v>58</v>
      </c>
      <c r="B123" s="67">
        <f>SUM(B115:B122)</f>
        <v>500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388</v>
      </c>
    </row>
    <row r="127" spans="1:2" ht="14.25">
      <c r="A127" s="59" t="s">
        <v>74</v>
      </c>
      <c r="B127" s="66">
        <v>0</v>
      </c>
    </row>
    <row r="128" spans="1:2" ht="14.25">
      <c r="A128" s="59" t="s">
        <v>73</v>
      </c>
      <c r="B128" s="66">
        <v>4</v>
      </c>
    </row>
    <row r="129" spans="1:2" ht="14.25">
      <c r="A129" s="59" t="s">
        <v>75</v>
      </c>
      <c r="B129" s="66">
        <v>0</v>
      </c>
    </row>
    <row r="130" spans="1:2" ht="14.25">
      <c r="A130" s="59" t="s">
        <v>72</v>
      </c>
      <c r="B130" s="65">
        <v>23</v>
      </c>
    </row>
    <row r="131" spans="1:2" ht="14.25">
      <c r="A131" s="59" t="s">
        <v>77</v>
      </c>
      <c r="B131" s="66">
        <v>16</v>
      </c>
    </row>
    <row r="132" spans="1:2" ht="14.25">
      <c r="A132" s="59" t="s">
        <v>76</v>
      </c>
      <c r="B132" s="65">
        <v>53</v>
      </c>
    </row>
    <row r="133" spans="1:2" ht="14.25">
      <c r="A133" s="59" t="s">
        <v>57</v>
      </c>
      <c r="B133" s="65">
        <v>16</v>
      </c>
    </row>
    <row r="134" spans="1:2" ht="14.25">
      <c r="A134" s="60" t="s">
        <v>58</v>
      </c>
      <c r="B134" s="67">
        <f>SUM(B126:B133)</f>
        <v>500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40</v>
      </c>
    </row>
    <row r="139" spans="1:2" ht="14.25">
      <c r="A139" s="59" t="s">
        <v>83</v>
      </c>
      <c r="B139" s="65">
        <v>336</v>
      </c>
    </row>
    <row r="140" spans="1:2" ht="14.25">
      <c r="A140" s="59" t="s">
        <v>84</v>
      </c>
      <c r="B140" s="65">
        <v>118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 t="s">
        <v>81</v>
      </c>
    </row>
    <row r="143" spans="1:2" ht="14.25">
      <c r="A143" s="59" t="s">
        <v>87</v>
      </c>
      <c r="B143" s="65">
        <v>0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500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325</v>
      </c>
    </row>
    <row r="153" spans="1:2" ht="14.25">
      <c r="A153" s="58" t="s">
        <v>56</v>
      </c>
      <c r="B153" s="65">
        <v>143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468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15</v>
      </c>
    </row>
    <row r="159" spans="1:2" ht="14.25">
      <c r="A159" s="58" t="s">
        <v>61</v>
      </c>
      <c r="B159" s="65">
        <v>289</v>
      </c>
    </row>
    <row r="160" spans="1:2" ht="14.25">
      <c r="A160" s="58" t="s">
        <v>57</v>
      </c>
      <c r="B160" s="65">
        <v>164</v>
      </c>
    </row>
    <row r="161" spans="1:2" ht="14.25">
      <c r="A161" s="60" t="s">
        <v>58</v>
      </c>
      <c r="B161" s="67">
        <f>SUM(B158:B160)</f>
        <v>468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86</v>
      </c>
    </row>
    <row r="165" spans="1:2" ht="14.25">
      <c r="A165" s="59" t="s">
        <v>64</v>
      </c>
      <c r="B165" s="65">
        <v>87</v>
      </c>
    </row>
    <row r="166" spans="1:2" ht="14.25">
      <c r="A166" s="59" t="s">
        <v>65</v>
      </c>
      <c r="B166" s="65">
        <v>166</v>
      </c>
    </row>
    <row r="167" spans="1:2" ht="14.25">
      <c r="A167" s="59" t="s">
        <v>66</v>
      </c>
      <c r="B167" s="65">
        <v>74</v>
      </c>
    </row>
    <row r="168" spans="1:2" ht="14.25">
      <c r="A168" s="59" t="s">
        <v>67</v>
      </c>
      <c r="B168" s="65">
        <v>28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27</v>
      </c>
    </row>
    <row r="172" spans="1:2" ht="14.25">
      <c r="A172" s="60" t="s">
        <v>58</v>
      </c>
      <c r="B172" s="67">
        <f>SUM(B164:B171)</f>
        <v>468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408</v>
      </c>
    </row>
    <row r="176" spans="1:2" ht="14.25">
      <c r="A176" s="59" t="s">
        <v>74</v>
      </c>
      <c r="B176" s="66">
        <v>0</v>
      </c>
    </row>
    <row r="177" spans="1:2" ht="14.25">
      <c r="A177" s="59" t="s">
        <v>73</v>
      </c>
      <c r="B177" s="66">
        <v>0</v>
      </c>
    </row>
    <row r="178" spans="1:2" ht="14.25">
      <c r="A178" s="59" t="s">
        <v>75</v>
      </c>
      <c r="B178" s="66">
        <v>0</v>
      </c>
    </row>
    <row r="179" spans="1:2" ht="14.25">
      <c r="A179" s="59" t="s">
        <v>72</v>
      </c>
      <c r="B179" s="65">
        <v>11</v>
      </c>
    </row>
    <row r="180" spans="1:2" ht="14.25">
      <c r="A180" s="59" t="s">
        <v>77</v>
      </c>
      <c r="B180" s="66">
        <v>0</v>
      </c>
    </row>
    <row r="181" spans="1:2" ht="14.25">
      <c r="A181" s="59" t="s">
        <v>76</v>
      </c>
      <c r="B181" s="65">
        <v>11</v>
      </c>
    </row>
    <row r="182" spans="1:2" ht="14.25">
      <c r="A182" s="59" t="s">
        <v>57</v>
      </c>
      <c r="B182" s="65">
        <v>38</v>
      </c>
    </row>
    <row r="183" spans="1:2" ht="14.25">
      <c r="A183" s="60" t="s">
        <v>58</v>
      </c>
      <c r="B183" s="67">
        <f>SUM(B175:B182)</f>
        <v>468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87">
        <v>0</v>
      </c>
    </row>
    <row r="188" spans="1:2" ht="14.25">
      <c r="A188" s="59" t="s">
        <v>83</v>
      </c>
      <c r="B188" s="65">
        <v>181</v>
      </c>
    </row>
    <row r="189" spans="1:2" ht="14.25">
      <c r="A189" s="59" t="s">
        <v>84</v>
      </c>
      <c r="B189" s="65">
        <v>205</v>
      </c>
    </row>
    <row r="190" spans="1:2" ht="14.25">
      <c r="A190" s="59" t="s">
        <v>85</v>
      </c>
      <c r="B190" s="65">
        <v>14</v>
      </c>
    </row>
    <row r="191" spans="1:2" ht="14.25">
      <c r="A191" s="59" t="s">
        <v>86</v>
      </c>
      <c r="B191" s="65">
        <v>17</v>
      </c>
    </row>
    <row r="192" spans="1:2" ht="14.25">
      <c r="A192" s="59" t="s">
        <v>87</v>
      </c>
      <c r="B192" s="87">
        <v>0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51</v>
      </c>
    </row>
    <row r="195" spans="1:2" ht="14.25">
      <c r="A195" s="60" t="s">
        <v>58</v>
      </c>
      <c r="B195" s="67">
        <f>SUM(B186:B194)</f>
        <v>468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31</v>
      </c>
    </row>
    <row r="202" spans="1:2" ht="14.25">
      <c r="A202" s="58" t="s">
        <v>56</v>
      </c>
      <c r="B202" s="65">
        <v>25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56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56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56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 t="s">
        <v>81</v>
      </c>
    </row>
    <row r="214" spans="1:2" ht="14.25">
      <c r="A214" s="59" t="s">
        <v>64</v>
      </c>
      <c r="B214" s="65">
        <v>5</v>
      </c>
    </row>
    <row r="215" spans="1:2" ht="14.25">
      <c r="A215" s="59" t="s">
        <v>65</v>
      </c>
      <c r="B215" s="65">
        <v>7</v>
      </c>
    </row>
    <row r="216" spans="1:2" ht="14.25">
      <c r="A216" s="59" t="s">
        <v>66</v>
      </c>
      <c r="B216" s="65">
        <v>15</v>
      </c>
    </row>
    <row r="217" spans="1:2" ht="14.25">
      <c r="A217" s="59" t="s">
        <v>67</v>
      </c>
      <c r="B217" s="65">
        <v>20</v>
      </c>
    </row>
    <row r="218" spans="1:2" ht="14.25">
      <c r="A218" s="59" t="s">
        <v>68</v>
      </c>
      <c r="B218" s="65">
        <v>8</v>
      </c>
    </row>
    <row r="219" spans="1:2" ht="14.25">
      <c r="A219" s="59" t="s">
        <v>69</v>
      </c>
      <c r="B219" s="66">
        <v>0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56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50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>
        <v>0</v>
      </c>
    </row>
    <row r="228" spans="1:2" ht="14.25">
      <c r="A228" s="59" t="s">
        <v>72</v>
      </c>
      <c r="B228" s="65" t="s">
        <v>81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>
        <v>6</v>
      </c>
    </row>
    <row r="232" spans="1:2" ht="14.25">
      <c r="A232" s="60" t="s">
        <v>58</v>
      </c>
      <c r="B232" s="67">
        <f>SUM(B224:B231)</f>
        <v>56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>
        <v>0</v>
      </c>
    </row>
    <row r="237" spans="1:2" ht="14.25">
      <c r="A237" s="59" t="s">
        <v>83</v>
      </c>
      <c r="B237" s="65" t="s">
        <v>81</v>
      </c>
    </row>
    <row r="238" spans="1:2" ht="14.25">
      <c r="A238" s="59" t="s">
        <v>84</v>
      </c>
      <c r="B238" s="65">
        <v>20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24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12</v>
      </c>
    </row>
    <row r="244" spans="1:2" ht="14.25">
      <c r="A244" s="60" t="s">
        <v>58</v>
      </c>
      <c r="B244" s="67">
        <f>SUM(B238:B243)</f>
        <v>56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6217</v>
      </c>
    </row>
    <row r="251" spans="1:2" ht="14.25">
      <c r="A251" s="58" t="s">
        <v>56</v>
      </c>
      <c r="B251" s="65">
        <v>7862</v>
      </c>
    </row>
    <row r="252" spans="1:2" ht="14.25">
      <c r="A252" s="59" t="s">
        <v>57</v>
      </c>
      <c r="B252" s="66">
        <v>117</v>
      </c>
    </row>
    <row r="253" spans="1:2" ht="14.25">
      <c r="A253" s="60" t="s">
        <v>58</v>
      </c>
      <c r="B253" s="67">
        <f>SUM(B250:B252)</f>
        <v>14196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425</v>
      </c>
    </row>
    <row r="257" spans="1:2" ht="14.25">
      <c r="A257" s="58" t="s">
        <v>61</v>
      </c>
      <c r="B257" s="65">
        <v>12538</v>
      </c>
    </row>
    <row r="258" spans="1:2" ht="14.25">
      <c r="A258" s="58" t="s">
        <v>57</v>
      </c>
      <c r="B258" s="65">
        <v>1233</v>
      </c>
    </row>
    <row r="259" spans="1:2" ht="14.25">
      <c r="A259" s="60" t="s">
        <v>58</v>
      </c>
      <c r="B259" s="67">
        <f>SUM(B256:B258)</f>
        <v>14196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1292</v>
      </c>
    </row>
    <row r="263" spans="1:2" ht="14.25">
      <c r="A263" s="59" t="s">
        <v>64</v>
      </c>
      <c r="B263" s="65">
        <v>1636</v>
      </c>
    </row>
    <row r="264" spans="1:2" ht="14.25">
      <c r="A264" s="59" t="s">
        <v>65</v>
      </c>
      <c r="B264" s="65">
        <v>3409</v>
      </c>
    </row>
    <row r="265" spans="1:2" ht="14.25">
      <c r="A265" s="59" t="s">
        <v>66</v>
      </c>
      <c r="B265" s="65">
        <v>2875</v>
      </c>
    </row>
    <row r="266" spans="1:2" ht="14.25">
      <c r="A266" s="59" t="s">
        <v>67</v>
      </c>
      <c r="B266" s="65">
        <v>3001</v>
      </c>
    </row>
    <row r="267" spans="1:2" ht="14.25">
      <c r="A267" s="59" t="s">
        <v>68</v>
      </c>
      <c r="B267" s="65">
        <v>1622</v>
      </c>
    </row>
    <row r="268" spans="1:2" ht="14.25">
      <c r="A268" s="59" t="s">
        <v>69</v>
      </c>
      <c r="B268" s="66">
        <v>350</v>
      </c>
    </row>
    <row r="269" spans="1:2" ht="14.25">
      <c r="A269" s="59" t="s">
        <v>57</v>
      </c>
      <c r="B269" s="66">
        <v>11</v>
      </c>
    </row>
    <row r="270" spans="1:2" ht="14.25">
      <c r="A270" s="60" t="s">
        <v>58</v>
      </c>
      <c r="B270" s="67">
        <f>SUM(B262:B269)</f>
        <v>14196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9651</v>
      </c>
    </row>
    <row r="274" spans="1:2" ht="14.25">
      <c r="A274" s="59" t="s">
        <v>74</v>
      </c>
      <c r="B274" s="66">
        <v>60</v>
      </c>
    </row>
    <row r="275" spans="1:2" ht="14.25">
      <c r="A275" s="59" t="s">
        <v>73</v>
      </c>
      <c r="B275" s="66">
        <v>54</v>
      </c>
    </row>
    <row r="276" spans="1:2" ht="14.25">
      <c r="A276" s="59" t="s">
        <v>75</v>
      </c>
      <c r="B276" s="66">
        <v>32</v>
      </c>
    </row>
    <row r="277" spans="1:2" ht="14.25">
      <c r="A277" s="59" t="s">
        <v>72</v>
      </c>
      <c r="B277" s="65">
        <v>225</v>
      </c>
    </row>
    <row r="278" spans="1:2" ht="14.25">
      <c r="A278" s="59" t="s">
        <v>77</v>
      </c>
      <c r="B278" s="66">
        <v>412</v>
      </c>
    </row>
    <row r="279" spans="1:2" ht="14.25">
      <c r="A279" s="59" t="s">
        <v>76</v>
      </c>
      <c r="B279" s="65">
        <v>686</v>
      </c>
    </row>
    <row r="280" spans="1:2" ht="14.25">
      <c r="A280" s="59" t="s">
        <v>57</v>
      </c>
      <c r="B280" s="65">
        <v>3076</v>
      </c>
    </row>
    <row r="281" spans="1:2" ht="14.25">
      <c r="A281" s="60" t="s">
        <v>58</v>
      </c>
      <c r="B281" s="67">
        <f>SUM(B273:B280)</f>
        <v>14196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2041</v>
      </c>
    </row>
    <row r="287" spans="1:2" ht="14.25">
      <c r="A287" s="59" t="s">
        <v>84</v>
      </c>
      <c r="B287" s="65">
        <v>6591</v>
      </c>
    </row>
    <row r="288" spans="1:2" ht="14.25">
      <c r="A288" s="59" t="s">
        <v>85</v>
      </c>
      <c r="B288" s="65">
        <v>1189</v>
      </c>
    </row>
    <row r="289" spans="1:2" ht="14.25">
      <c r="A289" s="59" t="s">
        <v>86</v>
      </c>
      <c r="B289" s="65">
        <v>1637</v>
      </c>
    </row>
    <row r="290" spans="1:2" ht="14.25">
      <c r="A290" s="59" t="s">
        <v>87</v>
      </c>
      <c r="B290" s="65">
        <v>547</v>
      </c>
    </row>
    <row r="291" spans="1:2" ht="14.25">
      <c r="A291" s="59" t="s">
        <v>88</v>
      </c>
      <c r="B291" s="66">
        <v>175</v>
      </c>
    </row>
    <row r="292" spans="1:2" ht="14.25">
      <c r="A292" s="59" t="s">
        <v>57</v>
      </c>
      <c r="B292" s="65">
        <v>2016</v>
      </c>
    </row>
    <row r="293" spans="1:2" ht="14.25">
      <c r="A293" s="60" t="s">
        <v>58</v>
      </c>
      <c r="B293" s="67">
        <f>SUM(B284:B292)</f>
        <v>14196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294"/>
  <sheetViews>
    <sheetView zoomScalePageLayoutView="0" workbookViewId="0" topLeftCell="A142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1.83203125" style="0" bestFit="1" customWidth="1"/>
  </cols>
  <sheetData>
    <row r="1" ht="15.75">
      <c r="A1" s="73" t="s">
        <v>99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547</v>
      </c>
    </row>
    <row r="6" spans="1:2" ht="14.25">
      <c r="A6" s="58" t="s">
        <v>56</v>
      </c>
      <c r="B6" s="65">
        <v>416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963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60</v>
      </c>
    </row>
    <row r="12" spans="1:2" ht="14.25">
      <c r="A12" s="58" t="s">
        <v>61</v>
      </c>
      <c r="B12" s="65">
        <v>534</v>
      </c>
    </row>
    <row r="13" spans="1:2" ht="14.25">
      <c r="A13" s="58" t="s">
        <v>57</v>
      </c>
      <c r="B13" s="65">
        <v>369</v>
      </c>
    </row>
    <row r="14" spans="1:2" ht="14.25">
      <c r="A14" s="60" t="s">
        <v>58</v>
      </c>
      <c r="B14" s="67">
        <f>SUM(B11:B13)</f>
        <v>963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230</v>
      </c>
    </row>
    <row r="18" spans="1:2" ht="14.25">
      <c r="A18" s="59" t="s">
        <v>64</v>
      </c>
      <c r="B18" s="65">
        <v>135</v>
      </c>
    </row>
    <row r="19" spans="1:2" ht="14.25">
      <c r="A19" s="59" t="s">
        <v>65</v>
      </c>
      <c r="B19" s="65">
        <v>280</v>
      </c>
    </row>
    <row r="20" spans="1:2" ht="14.25">
      <c r="A20" s="59" t="s">
        <v>66</v>
      </c>
      <c r="B20" s="65">
        <v>136</v>
      </c>
    </row>
    <row r="21" spans="1:2" ht="14.25">
      <c r="A21" s="59" t="s">
        <v>67</v>
      </c>
      <c r="B21" s="65">
        <v>141</v>
      </c>
    </row>
    <row r="22" spans="1:2" ht="14.25">
      <c r="A22" s="59" t="s">
        <v>68</v>
      </c>
      <c r="B22" s="65">
        <v>39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963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785</v>
      </c>
    </row>
    <row r="29" spans="1:2" ht="14.25">
      <c r="A29" s="59" t="s">
        <v>74</v>
      </c>
      <c r="B29" s="66">
        <v>8</v>
      </c>
    </row>
    <row r="30" spans="1:2" ht="14.25">
      <c r="A30" s="59" t="s">
        <v>73</v>
      </c>
      <c r="B30" s="66">
        <v>13</v>
      </c>
    </row>
    <row r="31" spans="1:2" ht="14.25">
      <c r="A31" s="59" t="s">
        <v>75</v>
      </c>
      <c r="B31" s="66">
        <v>0</v>
      </c>
    </row>
    <row r="32" spans="1:2" ht="14.25">
      <c r="A32" s="59" t="s">
        <v>72</v>
      </c>
      <c r="B32" s="65">
        <v>55</v>
      </c>
    </row>
    <row r="33" spans="1:2" ht="14.25">
      <c r="A33" s="59" t="s">
        <v>77</v>
      </c>
      <c r="B33" s="66" t="s">
        <v>81</v>
      </c>
    </row>
    <row r="34" spans="1:2" ht="14.25">
      <c r="A34" s="59" t="s">
        <v>76</v>
      </c>
      <c r="B34" s="65">
        <v>34</v>
      </c>
    </row>
    <row r="35" spans="1:2" ht="14.25">
      <c r="A35" s="59" t="s">
        <v>57</v>
      </c>
      <c r="B35" s="65">
        <v>68</v>
      </c>
    </row>
    <row r="36" spans="1:2" ht="14.25">
      <c r="A36" s="60" t="s">
        <v>58</v>
      </c>
      <c r="B36" s="67">
        <f>SUM(B28:B35)</f>
        <v>963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35</v>
      </c>
    </row>
    <row r="42" spans="1:2" ht="14.25">
      <c r="A42" s="59" t="s">
        <v>84</v>
      </c>
      <c r="B42" s="65">
        <v>771</v>
      </c>
    </row>
    <row r="43" spans="1:2" ht="14.25">
      <c r="A43" s="59" t="s">
        <v>85</v>
      </c>
      <c r="B43" s="65">
        <v>32</v>
      </c>
    </row>
    <row r="44" spans="1:2" ht="14.25">
      <c r="A44" s="59" t="s">
        <v>86</v>
      </c>
      <c r="B44" s="65">
        <v>80</v>
      </c>
    </row>
    <row r="45" spans="1:2" ht="14.25">
      <c r="A45" s="59" t="s">
        <v>87</v>
      </c>
      <c r="B45" s="65">
        <v>19</v>
      </c>
    </row>
    <row r="46" spans="1:2" ht="14.25">
      <c r="A46" s="59" t="s">
        <v>88</v>
      </c>
      <c r="B46" s="66" t="s">
        <v>81</v>
      </c>
    </row>
    <row r="47" spans="1:2" ht="14.25">
      <c r="A47" s="59" t="s">
        <v>57</v>
      </c>
      <c r="B47" s="65">
        <v>26</v>
      </c>
    </row>
    <row r="48" spans="1:2" ht="14.25">
      <c r="A48" s="60" t="s">
        <v>58</v>
      </c>
      <c r="B48" s="67">
        <f>SUM(B41:B47)</f>
        <v>963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1915</v>
      </c>
    </row>
    <row r="55" spans="1:2" ht="14.25">
      <c r="A55" s="58" t="s">
        <v>56</v>
      </c>
      <c r="B55" s="65">
        <v>2084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3999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210</v>
      </c>
    </row>
    <row r="61" spans="1:2" ht="14.25">
      <c r="A61" s="58" t="s">
        <v>61</v>
      </c>
      <c r="B61" s="65">
        <v>3165</v>
      </c>
    </row>
    <row r="62" spans="1:2" ht="14.25">
      <c r="A62" s="58" t="s">
        <v>57</v>
      </c>
      <c r="B62" s="65">
        <v>624</v>
      </c>
    </row>
    <row r="63" spans="1:2" ht="14.25">
      <c r="A63" s="60" t="s">
        <v>58</v>
      </c>
      <c r="B63" s="67">
        <f>SUM(B60:B62)</f>
        <v>3999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416</v>
      </c>
    </row>
    <row r="67" spans="1:2" ht="14.25">
      <c r="A67" s="59" t="s">
        <v>64</v>
      </c>
      <c r="B67" s="65">
        <v>455</v>
      </c>
    </row>
    <row r="68" spans="1:2" ht="14.25">
      <c r="A68" s="59" t="s">
        <v>65</v>
      </c>
      <c r="B68" s="65">
        <v>953</v>
      </c>
    </row>
    <row r="69" spans="1:2" ht="14.25">
      <c r="A69" s="59" t="s">
        <v>66</v>
      </c>
      <c r="B69" s="65">
        <v>774</v>
      </c>
    </row>
    <row r="70" spans="1:2" ht="14.25">
      <c r="A70" s="59" t="s">
        <v>67</v>
      </c>
      <c r="B70" s="65">
        <v>826</v>
      </c>
    </row>
    <row r="71" spans="1:2" ht="14.25">
      <c r="A71" s="59" t="s">
        <v>68</v>
      </c>
      <c r="B71" s="65">
        <v>468</v>
      </c>
    </row>
    <row r="72" spans="1:2" ht="14.25">
      <c r="A72" s="59" t="s">
        <v>69</v>
      </c>
      <c r="B72" s="66">
        <v>107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3999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3236</v>
      </c>
    </row>
    <row r="78" spans="1:2" ht="14.25">
      <c r="A78" s="59" t="s">
        <v>74</v>
      </c>
      <c r="B78" s="66">
        <v>15</v>
      </c>
    </row>
    <row r="79" spans="1:2" ht="14.25">
      <c r="A79" s="59" t="s">
        <v>73</v>
      </c>
      <c r="B79" s="66">
        <v>10</v>
      </c>
    </row>
    <row r="80" spans="1:2" ht="14.25">
      <c r="A80" s="59" t="s">
        <v>75</v>
      </c>
      <c r="B80" s="66">
        <v>17</v>
      </c>
    </row>
    <row r="81" spans="1:2" ht="14.25">
      <c r="A81" s="59" t="s">
        <v>72</v>
      </c>
      <c r="B81" s="65">
        <v>126</v>
      </c>
    </row>
    <row r="82" spans="1:2" ht="14.25">
      <c r="A82" s="59" t="s">
        <v>77</v>
      </c>
      <c r="B82" s="66">
        <v>232</v>
      </c>
    </row>
    <row r="83" spans="1:2" ht="14.25">
      <c r="A83" s="59" t="s">
        <v>76</v>
      </c>
      <c r="B83" s="65">
        <v>218</v>
      </c>
    </row>
    <row r="84" spans="1:2" ht="14.25">
      <c r="A84" s="59" t="s">
        <v>57</v>
      </c>
      <c r="B84" s="65">
        <v>145</v>
      </c>
    </row>
    <row r="85" spans="1:2" ht="14.25">
      <c r="A85" s="60" t="s">
        <v>58</v>
      </c>
      <c r="B85" s="67">
        <f>SUM(B77:B84)</f>
        <v>3999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57</v>
      </c>
    </row>
    <row r="90" spans="1:2" ht="14.25">
      <c r="A90" s="59" t="s">
        <v>83</v>
      </c>
      <c r="B90" s="65">
        <v>448</v>
      </c>
    </row>
    <row r="91" spans="1:2" ht="14.25">
      <c r="A91" s="59" t="s">
        <v>84</v>
      </c>
      <c r="B91" s="65">
        <v>2544</v>
      </c>
    </row>
    <row r="92" spans="1:2" ht="14.25">
      <c r="A92" s="59" t="s">
        <v>85</v>
      </c>
      <c r="B92" s="65">
        <v>213</v>
      </c>
    </row>
    <row r="93" spans="1:2" ht="14.25">
      <c r="A93" s="59" t="s">
        <v>86</v>
      </c>
      <c r="B93" s="65">
        <v>482</v>
      </c>
    </row>
    <row r="94" spans="1:2" ht="14.25">
      <c r="A94" s="59" t="s">
        <v>87</v>
      </c>
      <c r="B94" s="65">
        <v>253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 t="s">
        <v>81</v>
      </c>
    </row>
    <row r="97" spans="1:2" ht="14.25">
      <c r="A97" s="60" t="s">
        <v>58</v>
      </c>
      <c r="B97" s="67">
        <v>3999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118</v>
      </c>
    </row>
    <row r="104" spans="1:2" ht="14.25">
      <c r="A104" s="58" t="s">
        <v>56</v>
      </c>
      <c r="B104" s="65">
        <v>102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220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 t="s">
        <v>81</v>
      </c>
    </row>
    <row r="110" spans="1:2" ht="14.25">
      <c r="A110" s="58" t="s">
        <v>61</v>
      </c>
      <c r="B110" s="65">
        <v>112</v>
      </c>
    </row>
    <row r="111" spans="1:2" ht="14.25">
      <c r="A111" s="58" t="s">
        <v>57</v>
      </c>
      <c r="B111" s="65">
        <v>108</v>
      </c>
    </row>
    <row r="112" spans="1:2" ht="14.25">
      <c r="A112" s="60" t="s">
        <v>58</v>
      </c>
      <c r="B112" s="67">
        <f>SUM(B109:B111)</f>
        <v>220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116</v>
      </c>
    </row>
    <row r="116" spans="1:2" ht="14.25">
      <c r="A116" s="59" t="s">
        <v>64</v>
      </c>
      <c r="B116" s="65">
        <v>25</v>
      </c>
    </row>
    <row r="117" spans="1:2" ht="14.25">
      <c r="A117" s="59" t="s">
        <v>65</v>
      </c>
      <c r="B117" s="65">
        <v>32</v>
      </c>
    </row>
    <row r="118" spans="1:2" ht="14.25">
      <c r="A118" s="59" t="s">
        <v>66</v>
      </c>
      <c r="B118" s="65">
        <v>28</v>
      </c>
    </row>
    <row r="119" spans="1:2" ht="14.25">
      <c r="A119" s="59" t="s">
        <v>67</v>
      </c>
      <c r="B119" s="65">
        <v>15</v>
      </c>
    </row>
    <row r="120" spans="1:2" ht="14.25">
      <c r="A120" s="59" t="s">
        <v>68</v>
      </c>
      <c r="B120" s="65">
        <v>3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 t="s">
        <v>81</v>
      </c>
    </row>
    <row r="123" spans="1:2" ht="14.25">
      <c r="A123" s="60" t="s">
        <v>58</v>
      </c>
      <c r="B123" s="67">
        <v>220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166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 t="s">
        <v>81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>
        <v>15</v>
      </c>
    </row>
    <row r="131" spans="1:2" ht="14.25">
      <c r="A131" s="59" t="s">
        <v>77</v>
      </c>
      <c r="B131" s="66">
        <v>7</v>
      </c>
    </row>
    <row r="132" spans="1:2" ht="14.25">
      <c r="A132" s="59" t="s">
        <v>76</v>
      </c>
      <c r="B132" s="65">
        <v>21</v>
      </c>
    </row>
    <row r="133" spans="1:2" ht="14.25">
      <c r="A133" s="59" t="s">
        <v>57</v>
      </c>
      <c r="B133" s="65">
        <v>11</v>
      </c>
    </row>
    <row r="134" spans="1:2" ht="14.25">
      <c r="A134" s="60" t="s">
        <v>58</v>
      </c>
      <c r="B134" s="67">
        <f>SUM(B126:B133)</f>
        <v>220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87">
        <v>0</v>
      </c>
    </row>
    <row r="138" spans="1:2" ht="14.25">
      <c r="A138" s="59" t="s">
        <v>82</v>
      </c>
      <c r="B138" s="66">
        <v>32</v>
      </c>
    </row>
    <row r="139" spans="1:2" ht="14.25">
      <c r="A139" s="59" t="s">
        <v>83</v>
      </c>
      <c r="B139" s="65">
        <v>158</v>
      </c>
    </row>
    <row r="140" spans="1:2" ht="14.25">
      <c r="A140" s="59" t="s">
        <v>84</v>
      </c>
      <c r="B140" s="65">
        <v>25</v>
      </c>
    </row>
    <row r="141" spans="1:2" ht="14.25">
      <c r="A141" s="59" t="s">
        <v>85</v>
      </c>
      <c r="B141" s="65" t="s">
        <v>81</v>
      </c>
    </row>
    <row r="142" spans="1:2" ht="14.25">
      <c r="A142" s="59" t="s">
        <v>86</v>
      </c>
      <c r="B142" s="65">
        <v>0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 t="s">
        <v>81</v>
      </c>
    </row>
    <row r="146" spans="1:2" ht="14.25">
      <c r="A146" s="60" t="s">
        <v>58</v>
      </c>
      <c r="B146" s="67">
        <v>220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315</v>
      </c>
    </row>
    <row r="153" spans="1:2" ht="14.25">
      <c r="A153" s="58" t="s">
        <v>56</v>
      </c>
      <c r="B153" s="65">
        <v>113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428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 t="s">
        <v>81</v>
      </c>
    </row>
    <row r="159" spans="1:2" ht="14.25">
      <c r="A159" s="58" t="s">
        <v>61</v>
      </c>
      <c r="B159" s="65">
        <v>260</v>
      </c>
    </row>
    <row r="160" spans="1:2" ht="14.25">
      <c r="A160" s="58" t="s">
        <v>57</v>
      </c>
      <c r="B160" s="65">
        <v>168</v>
      </c>
    </row>
    <row r="161" spans="1:2" ht="14.25">
      <c r="A161" s="60" t="s">
        <v>58</v>
      </c>
      <c r="B161" s="67">
        <f>SUM(B158:B160)</f>
        <v>428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57</v>
      </c>
    </row>
    <row r="165" spans="1:2" ht="14.25">
      <c r="A165" s="59" t="s">
        <v>64</v>
      </c>
      <c r="B165" s="65">
        <v>83</v>
      </c>
    </row>
    <row r="166" spans="1:2" ht="14.25">
      <c r="A166" s="59" t="s">
        <v>65</v>
      </c>
      <c r="B166" s="65">
        <v>146</v>
      </c>
    </row>
    <row r="167" spans="1:2" ht="14.25">
      <c r="A167" s="59" t="s">
        <v>66</v>
      </c>
      <c r="B167" s="65">
        <v>91</v>
      </c>
    </row>
    <row r="168" spans="1:2" ht="14.25">
      <c r="A168" s="59" t="s">
        <v>67</v>
      </c>
      <c r="B168" s="65">
        <v>29</v>
      </c>
    </row>
    <row r="169" spans="1:2" ht="14.25">
      <c r="A169" s="59" t="s">
        <v>68</v>
      </c>
      <c r="B169" s="65">
        <v>0</v>
      </c>
    </row>
    <row r="170" spans="1:2" ht="14.25">
      <c r="A170" s="59" t="s">
        <v>69</v>
      </c>
      <c r="B170" s="66">
        <v>0</v>
      </c>
    </row>
    <row r="171" spans="1:2" ht="14.25">
      <c r="A171" s="59" t="s">
        <v>57</v>
      </c>
      <c r="B171" s="66">
        <v>22</v>
      </c>
    </row>
    <row r="172" spans="1:2" ht="14.25">
      <c r="A172" s="60" t="s">
        <v>58</v>
      </c>
      <c r="B172" s="67">
        <f>SUM(B164:B171)</f>
        <v>428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380</v>
      </c>
    </row>
    <row r="176" spans="1:2" ht="14.25">
      <c r="A176" s="59" t="s">
        <v>74</v>
      </c>
      <c r="B176" s="66" t="s">
        <v>81</v>
      </c>
    </row>
    <row r="177" spans="1:2" ht="14.25">
      <c r="A177" s="59" t="s">
        <v>73</v>
      </c>
      <c r="B177" s="66" t="s">
        <v>81</v>
      </c>
    </row>
    <row r="178" spans="1:2" ht="14.25">
      <c r="A178" s="59" t="s">
        <v>75</v>
      </c>
      <c r="B178" s="66" t="s">
        <v>81</v>
      </c>
    </row>
    <row r="179" spans="1:2" ht="14.25">
      <c r="A179" s="59" t="s">
        <v>72</v>
      </c>
      <c r="B179" s="65">
        <v>13</v>
      </c>
    </row>
    <row r="180" spans="1:2" ht="14.25">
      <c r="A180" s="59" t="s">
        <v>77</v>
      </c>
      <c r="B180" s="66" t="s">
        <v>81</v>
      </c>
    </row>
    <row r="181" spans="1:2" ht="14.25">
      <c r="A181" s="59" t="s">
        <v>76</v>
      </c>
      <c r="B181" s="65">
        <v>6</v>
      </c>
    </row>
    <row r="182" spans="1:2" ht="14.25">
      <c r="A182" s="59" t="s">
        <v>57</v>
      </c>
      <c r="B182" s="65">
        <v>29</v>
      </c>
    </row>
    <row r="183" spans="1:2" ht="14.25">
      <c r="A183" s="60" t="s">
        <v>58</v>
      </c>
      <c r="B183" s="67">
        <f>SUM(B175:B182)</f>
        <v>428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 t="s">
        <v>81</v>
      </c>
    </row>
    <row r="188" spans="1:2" ht="14.25">
      <c r="A188" s="59" t="s">
        <v>83</v>
      </c>
      <c r="B188" s="65">
        <v>123</v>
      </c>
    </row>
    <row r="189" spans="1:2" ht="14.25">
      <c r="A189" s="59" t="s">
        <v>84</v>
      </c>
      <c r="B189" s="65">
        <v>250</v>
      </c>
    </row>
    <row r="190" spans="1:2" ht="14.25">
      <c r="A190" s="59" t="s">
        <v>85</v>
      </c>
      <c r="B190" s="65">
        <v>14</v>
      </c>
    </row>
    <row r="191" spans="1:2" ht="14.25">
      <c r="A191" s="59" t="s">
        <v>86</v>
      </c>
      <c r="B191" s="65">
        <v>13</v>
      </c>
    </row>
    <row r="192" spans="1:2" ht="14.25">
      <c r="A192" s="59" t="s">
        <v>87</v>
      </c>
      <c r="B192" s="65" t="s">
        <v>81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28</v>
      </c>
    </row>
    <row r="195" spans="1:2" ht="14.25">
      <c r="A195" s="60" t="s">
        <v>58</v>
      </c>
      <c r="B195" s="67">
        <f>SUM(B188:B194)</f>
        <v>428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36</v>
      </c>
    </row>
    <row r="202" spans="1:2" ht="14.25">
      <c r="A202" s="58" t="s">
        <v>56</v>
      </c>
      <c r="B202" s="65">
        <v>32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68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68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68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23</v>
      </c>
    </row>
    <row r="214" spans="1:2" ht="14.25">
      <c r="A214" s="59" t="s">
        <v>64</v>
      </c>
      <c r="B214" s="65">
        <v>4</v>
      </c>
    </row>
    <row r="215" spans="1:2" ht="14.25">
      <c r="A215" s="59" t="s">
        <v>65</v>
      </c>
      <c r="B215" s="65">
        <v>8</v>
      </c>
    </row>
    <row r="216" spans="1:2" ht="14.25">
      <c r="A216" s="59" t="s">
        <v>66</v>
      </c>
      <c r="B216" s="65">
        <v>14</v>
      </c>
    </row>
    <row r="217" spans="1:2" ht="14.25">
      <c r="A217" s="59" t="s">
        <v>67</v>
      </c>
      <c r="B217" s="65">
        <v>15</v>
      </c>
    </row>
    <row r="218" spans="1:2" ht="14.25">
      <c r="A218" s="59" t="s">
        <v>68</v>
      </c>
      <c r="B218" s="65" t="s">
        <v>81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68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64</v>
      </c>
    </row>
    <row r="225" spans="1:2" ht="14.25">
      <c r="A225" s="59" t="s">
        <v>74</v>
      </c>
      <c r="B225" s="66">
        <v>0</v>
      </c>
    </row>
    <row r="226" spans="1:2" ht="14.25">
      <c r="A226" s="59" t="s">
        <v>73</v>
      </c>
      <c r="B226" s="66">
        <v>0</v>
      </c>
    </row>
    <row r="227" spans="1:2" ht="14.25">
      <c r="A227" s="59" t="s">
        <v>75</v>
      </c>
      <c r="B227" s="66" t="s">
        <v>81</v>
      </c>
    </row>
    <row r="228" spans="1:2" ht="14.25">
      <c r="A228" s="59" t="s">
        <v>72</v>
      </c>
      <c r="B228" s="65">
        <v>0</v>
      </c>
    </row>
    <row r="229" spans="1:2" ht="14.25">
      <c r="A229" s="59" t="s">
        <v>77</v>
      </c>
      <c r="B229" s="66" t="s">
        <v>81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 t="s">
        <v>81</v>
      </c>
    </row>
    <row r="232" spans="1:2" ht="14.25">
      <c r="A232" s="60" t="s">
        <v>58</v>
      </c>
      <c r="B232" s="67">
        <v>68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15</v>
      </c>
    </row>
    <row r="238" spans="1:2" ht="14.25">
      <c r="A238" s="59" t="s">
        <v>84</v>
      </c>
      <c r="B238" s="65">
        <v>33</v>
      </c>
    </row>
    <row r="239" spans="1:2" ht="14.25">
      <c r="A239" s="59" t="s">
        <v>85</v>
      </c>
      <c r="B239" s="65" t="s">
        <v>81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11</v>
      </c>
    </row>
    <row r="242" spans="1:2" ht="14.25">
      <c r="A242" s="59" t="s">
        <v>88</v>
      </c>
      <c r="B242" s="66">
        <v>0</v>
      </c>
    </row>
    <row r="243" spans="1:2" ht="14.25">
      <c r="A243" s="59" t="s">
        <v>57</v>
      </c>
      <c r="B243" s="65">
        <v>9</v>
      </c>
    </row>
    <row r="244" spans="1:2" ht="14.25">
      <c r="A244" s="60" t="s">
        <v>58</v>
      </c>
      <c r="B244" s="67">
        <f>SUM(B237:B243)</f>
        <v>68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5332</v>
      </c>
    </row>
    <row r="251" spans="1:2" ht="14.25">
      <c r="A251" s="58" t="s">
        <v>56</v>
      </c>
      <c r="B251" s="65">
        <v>5973</v>
      </c>
    </row>
    <row r="252" spans="1:2" ht="14.25">
      <c r="A252" s="59" t="s">
        <v>57</v>
      </c>
      <c r="B252" s="66">
        <v>6</v>
      </c>
    </row>
    <row r="253" spans="1:2" ht="14.25">
      <c r="A253" s="60" t="s">
        <v>58</v>
      </c>
      <c r="B253" s="67">
        <f>SUM(B250:B252)</f>
        <v>11311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353</v>
      </c>
    </row>
    <row r="257" spans="1:2" ht="14.25">
      <c r="A257" s="58" t="s">
        <v>61</v>
      </c>
      <c r="B257" s="65">
        <v>9294</v>
      </c>
    </row>
    <row r="258" spans="1:2" ht="14.25">
      <c r="A258" s="58" t="s">
        <v>57</v>
      </c>
      <c r="B258" s="65">
        <v>1664</v>
      </c>
    </row>
    <row r="259" spans="1:2" ht="14.25">
      <c r="A259" s="60" t="s">
        <v>58</v>
      </c>
      <c r="B259" s="67">
        <f>SUM(B256:B258)</f>
        <v>11311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1244</v>
      </c>
    </row>
    <row r="263" spans="1:2" ht="14.25">
      <c r="A263" s="59" t="s">
        <v>64</v>
      </c>
      <c r="B263" s="65">
        <v>1304</v>
      </c>
    </row>
    <row r="264" spans="1:2" ht="14.25">
      <c r="A264" s="59" t="s">
        <v>65</v>
      </c>
      <c r="B264" s="65">
        <v>2611</v>
      </c>
    </row>
    <row r="265" spans="1:2" ht="14.25">
      <c r="A265" s="59" t="s">
        <v>66</v>
      </c>
      <c r="B265" s="65">
        <v>2131</v>
      </c>
    </row>
    <row r="266" spans="1:2" ht="14.25">
      <c r="A266" s="59" t="s">
        <v>67</v>
      </c>
      <c r="B266" s="65">
        <v>2324</v>
      </c>
    </row>
    <row r="267" spans="1:2" ht="14.25">
      <c r="A267" s="59" t="s">
        <v>68</v>
      </c>
      <c r="B267" s="65">
        <v>1357</v>
      </c>
    </row>
    <row r="268" spans="1:2" ht="14.25">
      <c r="A268" s="59" t="s">
        <v>69</v>
      </c>
      <c r="B268" s="66">
        <v>335</v>
      </c>
    </row>
    <row r="269" spans="1:2" ht="14.25">
      <c r="A269" s="59" t="s">
        <v>57</v>
      </c>
      <c r="B269" s="66">
        <v>5</v>
      </c>
    </row>
    <row r="270" spans="1:2" ht="14.25">
      <c r="A270" s="60" t="s">
        <v>58</v>
      </c>
      <c r="B270" s="67">
        <f>SUM(B262:B269)</f>
        <v>11311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7394</v>
      </c>
    </row>
    <row r="274" spans="1:2" ht="14.25">
      <c r="A274" s="59" t="s">
        <v>74</v>
      </c>
      <c r="B274" s="66">
        <v>42</v>
      </c>
    </row>
    <row r="275" spans="1:2" ht="14.25">
      <c r="A275" s="59" t="s">
        <v>73</v>
      </c>
      <c r="B275" s="66">
        <v>53</v>
      </c>
    </row>
    <row r="276" spans="1:2" ht="14.25">
      <c r="A276" s="59" t="s">
        <v>75</v>
      </c>
      <c r="B276" s="66">
        <v>34</v>
      </c>
    </row>
    <row r="277" spans="1:2" ht="14.25">
      <c r="A277" s="59" t="s">
        <v>72</v>
      </c>
      <c r="B277" s="65">
        <v>277</v>
      </c>
    </row>
    <row r="278" spans="1:2" ht="14.25">
      <c r="A278" s="59" t="s">
        <v>77</v>
      </c>
      <c r="B278" s="66">
        <v>426</v>
      </c>
    </row>
    <row r="279" spans="1:2" ht="14.25">
      <c r="A279" s="59" t="s">
        <v>76</v>
      </c>
      <c r="B279" s="65">
        <v>645</v>
      </c>
    </row>
    <row r="280" spans="1:2" ht="14.25">
      <c r="A280" s="59" t="s">
        <v>57</v>
      </c>
      <c r="B280" s="65">
        <v>2440</v>
      </c>
    </row>
    <row r="281" spans="1:2" ht="14.25">
      <c r="A281" s="60" t="s">
        <v>58</v>
      </c>
      <c r="B281" s="67">
        <f>SUM(B273:B280)</f>
        <v>11311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1457</v>
      </c>
    </row>
    <row r="287" spans="1:2" ht="14.25">
      <c r="A287" s="59" t="s">
        <v>84</v>
      </c>
      <c r="B287" s="65">
        <v>4791</v>
      </c>
    </row>
    <row r="288" spans="1:2" ht="14.25">
      <c r="A288" s="59" t="s">
        <v>85</v>
      </c>
      <c r="B288" s="65">
        <v>865</v>
      </c>
    </row>
    <row r="289" spans="1:2" ht="14.25">
      <c r="A289" s="59" t="s">
        <v>86</v>
      </c>
      <c r="B289" s="65">
        <v>1158</v>
      </c>
    </row>
    <row r="290" spans="1:2" ht="14.25">
      <c r="A290" s="59" t="s">
        <v>87</v>
      </c>
      <c r="B290" s="65">
        <v>481</v>
      </c>
    </row>
    <row r="291" spans="1:2" ht="14.25">
      <c r="A291" s="59" t="s">
        <v>88</v>
      </c>
      <c r="B291" s="66">
        <v>145</v>
      </c>
    </row>
    <row r="292" spans="1:2" ht="14.25">
      <c r="A292" s="59" t="s">
        <v>57</v>
      </c>
      <c r="B292" s="65">
        <v>2414</v>
      </c>
    </row>
    <row r="293" spans="1:2" ht="14.25">
      <c r="A293" s="60" t="s">
        <v>58</v>
      </c>
      <c r="B293" s="67">
        <f>SUM(B284:B292)</f>
        <v>11311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294"/>
  <sheetViews>
    <sheetView zoomScalePageLayoutView="0" workbookViewId="0" topLeftCell="A142">
      <selection activeCell="A149" sqref="A149"/>
    </sheetView>
  </sheetViews>
  <sheetFormatPr defaultColWidth="9.33203125" defaultRowHeight="11.25"/>
  <cols>
    <col min="1" max="1" width="77.83203125" style="0" bestFit="1" customWidth="1"/>
    <col min="2" max="2" width="13.33203125" style="0" bestFit="1" customWidth="1"/>
  </cols>
  <sheetData>
    <row r="1" ht="15.75">
      <c r="A1" s="73" t="s">
        <v>100</v>
      </c>
    </row>
    <row r="2" ht="15.75">
      <c r="A2" s="57" t="s">
        <v>53</v>
      </c>
    </row>
    <row r="3" ht="14.25">
      <c r="A3" s="56" t="s">
        <v>89</v>
      </c>
    </row>
    <row r="4" spans="1:2" ht="28.5">
      <c r="A4" s="61" t="s">
        <v>54</v>
      </c>
      <c r="B4" s="62" t="s">
        <v>70</v>
      </c>
    </row>
    <row r="5" spans="1:2" ht="14.25">
      <c r="A5" s="58" t="s">
        <v>55</v>
      </c>
      <c r="B5" s="65">
        <v>749</v>
      </c>
    </row>
    <row r="6" spans="1:2" ht="14.25">
      <c r="A6" s="58" t="s">
        <v>56</v>
      </c>
      <c r="B6" s="65">
        <v>820</v>
      </c>
    </row>
    <row r="7" spans="1:2" ht="14.25">
      <c r="A7" s="59" t="s">
        <v>57</v>
      </c>
      <c r="B7" s="66">
        <v>0</v>
      </c>
    </row>
    <row r="8" spans="1:2" ht="14.25">
      <c r="A8" s="60" t="s">
        <v>58</v>
      </c>
      <c r="B8" s="67">
        <f>SUM(B5:B7)</f>
        <v>1569</v>
      </c>
    </row>
    <row r="9" spans="1:2" ht="14.25">
      <c r="A9" s="58"/>
      <c r="B9" s="55"/>
    </row>
    <row r="10" spans="1:2" ht="28.5">
      <c r="A10" s="61" t="s">
        <v>59</v>
      </c>
      <c r="B10" s="62" t="s">
        <v>70</v>
      </c>
    </row>
    <row r="11" spans="1:2" ht="14.25">
      <c r="A11" s="58" t="s">
        <v>60</v>
      </c>
      <c r="B11" s="65">
        <v>94</v>
      </c>
    </row>
    <row r="12" spans="1:2" ht="14.25">
      <c r="A12" s="58" t="s">
        <v>61</v>
      </c>
      <c r="B12" s="65">
        <v>828</v>
      </c>
    </row>
    <row r="13" spans="1:2" ht="14.25">
      <c r="A13" s="58" t="s">
        <v>57</v>
      </c>
      <c r="B13" s="65">
        <v>647</v>
      </c>
    </row>
    <row r="14" spans="1:2" ht="14.25">
      <c r="A14" s="60" t="s">
        <v>58</v>
      </c>
      <c r="B14" s="67">
        <f>SUM(B11:B13)</f>
        <v>1569</v>
      </c>
    </row>
    <row r="15" spans="1:2" ht="14.25">
      <c r="A15" s="58"/>
      <c r="B15" s="68"/>
    </row>
    <row r="16" spans="1:2" ht="28.5">
      <c r="A16" s="61" t="s">
        <v>62</v>
      </c>
      <c r="B16" s="62" t="s">
        <v>70</v>
      </c>
    </row>
    <row r="17" spans="1:2" ht="14.25">
      <c r="A17" s="59" t="s">
        <v>63</v>
      </c>
      <c r="B17" s="65">
        <v>223</v>
      </c>
    </row>
    <row r="18" spans="1:2" ht="14.25">
      <c r="A18" s="59" t="s">
        <v>64</v>
      </c>
      <c r="B18" s="65">
        <v>236</v>
      </c>
    </row>
    <row r="19" spans="1:2" ht="14.25">
      <c r="A19" s="59" t="s">
        <v>65</v>
      </c>
      <c r="B19" s="65">
        <v>452</v>
      </c>
    </row>
    <row r="20" spans="1:2" ht="14.25">
      <c r="A20" s="59" t="s">
        <v>66</v>
      </c>
      <c r="B20" s="65">
        <v>303</v>
      </c>
    </row>
    <row r="21" spans="1:2" ht="14.25">
      <c r="A21" s="59" t="s">
        <v>67</v>
      </c>
      <c r="B21" s="65">
        <v>259</v>
      </c>
    </row>
    <row r="22" spans="1:2" ht="14.25">
      <c r="A22" s="59" t="s">
        <v>68</v>
      </c>
      <c r="B22" s="65">
        <v>92</v>
      </c>
    </row>
    <row r="23" spans="1:2" ht="14.25">
      <c r="A23" s="59" t="s">
        <v>69</v>
      </c>
      <c r="B23" s="66" t="s">
        <v>81</v>
      </c>
    </row>
    <row r="24" spans="1:2" ht="14.25">
      <c r="A24" s="59" t="s">
        <v>57</v>
      </c>
      <c r="B24" s="66" t="s">
        <v>81</v>
      </c>
    </row>
    <row r="25" spans="1:2" ht="14.25">
      <c r="A25" s="60" t="s">
        <v>58</v>
      </c>
      <c r="B25" s="67">
        <v>1569</v>
      </c>
    </row>
    <row r="26" spans="1:2" ht="14.25">
      <c r="A26" s="69"/>
      <c r="B26" s="70"/>
    </row>
    <row r="27" spans="1:2" ht="28.5">
      <c r="A27" s="61" t="s">
        <v>71</v>
      </c>
      <c r="B27" s="62" t="s">
        <v>70</v>
      </c>
    </row>
    <row r="28" spans="1:2" ht="14.25">
      <c r="A28" s="63" t="s">
        <v>78</v>
      </c>
      <c r="B28" s="66">
        <v>912</v>
      </c>
    </row>
    <row r="29" spans="1:2" ht="14.25">
      <c r="A29" s="59" t="s">
        <v>74</v>
      </c>
      <c r="B29" s="66" t="s">
        <v>81</v>
      </c>
    </row>
    <row r="30" spans="1:2" ht="14.25">
      <c r="A30" s="59" t="s">
        <v>73</v>
      </c>
      <c r="B30" s="66">
        <v>5</v>
      </c>
    </row>
    <row r="31" spans="1:2" ht="14.25">
      <c r="A31" s="59" t="s">
        <v>75</v>
      </c>
      <c r="B31" s="66">
        <v>4</v>
      </c>
    </row>
    <row r="32" spans="1:2" ht="14.25">
      <c r="A32" s="59" t="s">
        <v>72</v>
      </c>
      <c r="B32" s="65">
        <v>15</v>
      </c>
    </row>
    <row r="33" spans="1:2" ht="14.25">
      <c r="A33" s="59" t="s">
        <v>77</v>
      </c>
      <c r="B33" s="66">
        <v>21</v>
      </c>
    </row>
    <row r="34" spans="1:2" ht="14.25">
      <c r="A34" s="59" t="s">
        <v>76</v>
      </c>
      <c r="B34" s="65">
        <v>88</v>
      </c>
    </row>
    <row r="35" spans="1:2" ht="14.25">
      <c r="A35" s="59" t="s">
        <v>57</v>
      </c>
      <c r="B35" s="65">
        <v>524</v>
      </c>
    </row>
    <row r="36" spans="1:2" ht="14.25">
      <c r="A36" s="60" t="s">
        <v>58</v>
      </c>
      <c r="B36" s="67">
        <f>SUM(B28:B35)</f>
        <v>1569</v>
      </c>
    </row>
    <row r="37" spans="1:2" ht="14.25">
      <c r="A37" s="58"/>
      <c r="B37" s="71"/>
    </row>
    <row r="38" spans="1:2" ht="28.5">
      <c r="A38" s="64" t="s">
        <v>79</v>
      </c>
      <c r="B38" s="62" t="s">
        <v>70</v>
      </c>
    </row>
    <row r="39" spans="1:2" ht="14.25">
      <c r="A39" s="59" t="s">
        <v>80</v>
      </c>
      <c r="B39" s="87">
        <v>0</v>
      </c>
    </row>
    <row r="40" spans="1:2" ht="14.25">
      <c r="A40" s="59" t="s">
        <v>82</v>
      </c>
      <c r="B40" s="66">
        <v>0</v>
      </c>
    </row>
    <row r="41" spans="1:2" ht="14.25">
      <c r="A41" s="59" t="s">
        <v>83</v>
      </c>
      <c r="B41" s="65">
        <v>43</v>
      </c>
    </row>
    <row r="42" spans="1:2" ht="14.25">
      <c r="A42" s="59" t="s">
        <v>84</v>
      </c>
      <c r="B42" s="65">
        <v>1224</v>
      </c>
    </row>
    <row r="43" spans="1:2" ht="14.25">
      <c r="A43" s="59" t="s">
        <v>85</v>
      </c>
      <c r="B43" s="65">
        <v>75</v>
      </c>
    </row>
    <row r="44" spans="1:2" ht="14.25">
      <c r="A44" s="59" t="s">
        <v>86</v>
      </c>
      <c r="B44" s="65">
        <v>95</v>
      </c>
    </row>
    <row r="45" spans="1:2" ht="14.25">
      <c r="A45" s="59" t="s">
        <v>87</v>
      </c>
      <c r="B45" s="65">
        <v>87</v>
      </c>
    </row>
    <row r="46" spans="1:2" ht="14.25">
      <c r="A46" s="59" t="s">
        <v>88</v>
      </c>
      <c r="B46" s="66">
        <v>16</v>
      </c>
    </row>
    <row r="47" spans="1:2" ht="14.25">
      <c r="A47" s="59" t="s">
        <v>57</v>
      </c>
      <c r="B47" s="65">
        <v>29</v>
      </c>
    </row>
    <row r="48" spans="1:2" ht="14.25">
      <c r="A48" s="60" t="s">
        <v>58</v>
      </c>
      <c r="B48" s="67">
        <f>SUM(B39:B47)</f>
        <v>1569</v>
      </c>
    </row>
    <row r="49" ht="12.75">
      <c r="A49" s="82" t="s">
        <v>102</v>
      </c>
    </row>
    <row r="51" ht="15.75">
      <c r="A51" s="57" t="s">
        <v>90</v>
      </c>
    </row>
    <row r="52" ht="14.25">
      <c r="A52" s="56" t="s">
        <v>89</v>
      </c>
    </row>
    <row r="53" spans="1:2" ht="28.5">
      <c r="A53" s="61" t="s">
        <v>54</v>
      </c>
      <c r="B53" s="62" t="s">
        <v>70</v>
      </c>
    </row>
    <row r="54" spans="1:2" ht="14.25">
      <c r="A54" s="58" t="s">
        <v>55</v>
      </c>
      <c r="B54" s="65">
        <v>5637</v>
      </c>
    </row>
    <row r="55" spans="1:2" ht="14.25">
      <c r="A55" s="58" t="s">
        <v>56</v>
      </c>
      <c r="B55" s="65">
        <v>6422</v>
      </c>
    </row>
    <row r="56" spans="1:2" ht="14.25">
      <c r="A56" s="59" t="s">
        <v>57</v>
      </c>
      <c r="B56" s="66">
        <v>0</v>
      </c>
    </row>
    <row r="57" spans="1:2" ht="14.25">
      <c r="A57" s="60" t="s">
        <v>58</v>
      </c>
      <c r="B57" s="67">
        <f>SUM(B54:B56)</f>
        <v>12059</v>
      </c>
    </row>
    <row r="58" spans="1:2" ht="14.25">
      <c r="A58" s="58"/>
      <c r="B58" s="68"/>
    </row>
    <row r="59" spans="1:2" ht="28.5">
      <c r="A59" s="61" t="s">
        <v>59</v>
      </c>
      <c r="B59" s="62" t="s">
        <v>70</v>
      </c>
    </row>
    <row r="60" spans="1:2" ht="14.25">
      <c r="A60" s="58" t="s">
        <v>60</v>
      </c>
      <c r="B60" s="65">
        <v>637</v>
      </c>
    </row>
    <row r="61" spans="1:2" ht="14.25">
      <c r="A61" s="58" t="s">
        <v>61</v>
      </c>
      <c r="B61" s="65">
        <v>9177</v>
      </c>
    </row>
    <row r="62" spans="1:2" ht="14.25">
      <c r="A62" s="58" t="s">
        <v>57</v>
      </c>
      <c r="B62" s="65">
        <v>2245</v>
      </c>
    </row>
    <row r="63" spans="1:2" ht="14.25">
      <c r="A63" s="60" t="s">
        <v>58</v>
      </c>
      <c r="B63" s="67">
        <f>SUM(B60:B62)</f>
        <v>12059</v>
      </c>
    </row>
    <row r="64" spans="1:2" ht="14.25">
      <c r="A64" s="58"/>
      <c r="B64" s="68"/>
    </row>
    <row r="65" spans="1:2" ht="28.5">
      <c r="A65" s="61" t="s">
        <v>62</v>
      </c>
      <c r="B65" s="62" t="s">
        <v>70</v>
      </c>
    </row>
    <row r="66" spans="1:2" ht="14.25">
      <c r="A66" s="59" t="s">
        <v>63</v>
      </c>
      <c r="B66" s="65">
        <v>970</v>
      </c>
    </row>
    <row r="67" spans="1:2" ht="14.25">
      <c r="A67" s="59" t="s">
        <v>64</v>
      </c>
      <c r="B67" s="65">
        <v>1321</v>
      </c>
    </row>
    <row r="68" spans="1:2" ht="14.25">
      <c r="A68" s="59" t="s">
        <v>65</v>
      </c>
      <c r="B68" s="65">
        <v>2812</v>
      </c>
    </row>
    <row r="69" spans="1:2" ht="14.25">
      <c r="A69" s="59" t="s">
        <v>66</v>
      </c>
      <c r="B69" s="65">
        <v>2369</v>
      </c>
    </row>
    <row r="70" spans="1:2" ht="14.25">
      <c r="A70" s="59" t="s">
        <v>67</v>
      </c>
      <c r="B70" s="65">
        <v>2642</v>
      </c>
    </row>
    <row r="71" spans="1:2" ht="14.25">
      <c r="A71" s="59" t="s">
        <v>68</v>
      </c>
      <c r="B71" s="65">
        <v>1597</v>
      </c>
    </row>
    <row r="72" spans="1:2" ht="14.25">
      <c r="A72" s="59" t="s">
        <v>69</v>
      </c>
      <c r="B72" s="66">
        <v>348</v>
      </c>
    </row>
    <row r="73" spans="1:2" ht="14.25">
      <c r="A73" s="59" t="s">
        <v>57</v>
      </c>
      <c r="B73" s="66">
        <v>0</v>
      </c>
    </row>
    <row r="74" spans="1:2" ht="14.25">
      <c r="A74" s="60" t="s">
        <v>58</v>
      </c>
      <c r="B74" s="67">
        <f>SUM(B66:B73)</f>
        <v>12059</v>
      </c>
    </row>
    <row r="75" spans="1:2" ht="14.25">
      <c r="A75" s="69"/>
      <c r="B75" s="70"/>
    </row>
    <row r="76" spans="1:2" ht="28.5">
      <c r="A76" s="61" t="s">
        <v>71</v>
      </c>
      <c r="B76" s="62" t="s">
        <v>70</v>
      </c>
    </row>
    <row r="77" spans="1:2" ht="14.25">
      <c r="A77" s="63" t="s">
        <v>78</v>
      </c>
      <c r="B77" s="86">
        <v>9790</v>
      </c>
    </row>
    <row r="78" spans="1:2" ht="14.25">
      <c r="A78" s="59" t="s">
        <v>74</v>
      </c>
      <c r="B78" s="66">
        <v>139</v>
      </c>
    </row>
    <row r="79" spans="1:2" ht="14.25">
      <c r="A79" s="59" t="s">
        <v>73</v>
      </c>
      <c r="B79" s="66">
        <v>57</v>
      </c>
    </row>
    <row r="80" spans="1:2" ht="14.25">
      <c r="A80" s="59" t="s">
        <v>75</v>
      </c>
      <c r="B80" s="66">
        <v>63</v>
      </c>
    </row>
    <row r="81" spans="1:2" ht="14.25">
      <c r="A81" s="59" t="s">
        <v>72</v>
      </c>
      <c r="B81" s="65">
        <v>205</v>
      </c>
    </row>
    <row r="82" spans="1:2" ht="14.25">
      <c r="A82" s="59" t="s">
        <v>77</v>
      </c>
      <c r="B82" s="66">
        <v>485</v>
      </c>
    </row>
    <row r="83" spans="1:2" ht="14.25">
      <c r="A83" s="59" t="s">
        <v>76</v>
      </c>
      <c r="B83" s="65">
        <v>984</v>
      </c>
    </row>
    <row r="84" spans="1:2" ht="14.25">
      <c r="A84" s="59" t="s">
        <v>57</v>
      </c>
      <c r="B84" s="65">
        <v>336</v>
      </c>
    </row>
    <row r="85" spans="1:2" ht="14.25">
      <c r="A85" s="60" t="s">
        <v>58</v>
      </c>
      <c r="B85" s="67">
        <f>SUM(B77:B84)</f>
        <v>12059</v>
      </c>
    </row>
    <row r="86" spans="1:2" ht="14.25">
      <c r="A86" s="58"/>
      <c r="B86" s="71"/>
    </row>
    <row r="87" spans="1:2" ht="28.5">
      <c r="A87" s="64" t="s">
        <v>79</v>
      </c>
      <c r="B87" s="62" t="s">
        <v>70</v>
      </c>
    </row>
    <row r="88" spans="1:2" ht="14.25">
      <c r="A88" s="59" t="s">
        <v>80</v>
      </c>
      <c r="B88" s="87">
        <v>0</v>
      </c>
    </row>
    <row r="89" spans="1:2" ht="14.25">
      <c r="A89" s="59" t="s">
        <v>82</v>
      </c>
      <c r="B89" s="66">
        <v>157</v>
      </c>
    </row>
    <row r="90" spans="1:2" ht="14.25">
      <c r="A90" s="59" t="s">
        <v>83</v>
      </c>
      <c r="B90" s="65">
        <v>1391</v>
      </c>
    </row>
    <row r="91" spans="1:2" ht="14.25">
      <c r="A91" s="59" t="s">
        <v>84</v>
      </c>
      <c r="B91" s="65">
        <v>7267</v>
      </c>
    </row>
    <row r="92" spans="1:2" ht="14.25">
      <c r="A92" s="59" t="s">
        <v>85</v>
      </c>
      <c r="B92" s="65">
        <v>605</v>
      </c>
    </row>
    <row r="93" spans="1:2" ht="14.25">
      <c r="A93" s="59" t="s">
        <v>86</v>
      </c>
      <c r="B93" s="65">
        <v>1553</v>
      </c>
    </row>
    <row r="94" spans="1:2" ht="14.25">
      <c r="A94" s="59" t="s">
        <v>87</v>
      </c>
      <c r="B94" s="65">
        <v>1078</v>
      </c>
    </row>
    <row r="95" spans="1:2" ht="14.25">
      <c r="A95" s="59" t="s">
        <v>88</v>
      </c>
      <c r="B95" s="66">
        <v>0</v>
      </c>
    </row>
    <row r="96" spans="1:2" ht="14.25">
      <c r="A96" s="59" t="s">
        <v>57</v>
      </c>
      <c r="B96" s="65">
        <v>8</v>
      </c>
    </row>
    <row r="97" spans="1:2" ht="14.25">
      <c r="A97" s="60" t="s">
        <v>58</v>
      </c>
      <c r="B97" s="67">
        <f>SUM(B88:B96)</f>
        <v>12059</v>
      </c>
    </row>
    <row r="98" ht="12.75">
      <c r="A98" s="82" t="s">
        <v>102</v>
      </c>
    </row>
    <row r="100" ht="15.75">
      <c r="A100" s="57" t="s">
        <v>91</v>
      </c>
    </row>
    <row r="101" ht="14.25">
      <c r="A101" s="56" t="s">
        <v>89</v>
      </c>
    </row>
    <row r="102" spans="1:2" ht="28.5">
      <c r="A102" s="61" t="s">
        <v>54</v>
      </c>
      <c r="B102" s="62" t="s">
        <v>70</v>
      </c>
    </row>
    <row r="103" spans="1:2" ht="14.25">
      <c r="A103" s="58" t="s">
        <v>55</v>
      </c>
      <c r="B103" s="65">
        <v>342</v>
      </c>
    </row>
    <row r="104" spans="1:2" ht="14.25">
      <c r="A104" s="58" t="s">
        <v>56</v>
      </c>
      <c r="B104" s="65">
        <v>286</v>
      </c>
    </row>
    <row r="105" spans="1:2" ht="14.25">
      <c r="A105" s="59" t="s">
        <v>57</v>
      </c>
      <c r="B105" s="66">
        <v>0</v>
      </c>
    </row>
    <row r="106" spans="1:2" ht="14.25">
      <c r="A106" s="60" t="s">
        <v>58</v>
      </c>
      <c r="B106" s="67">
        <f>SUM(B103:B105)</f>
        <v>628</v>
      </c>
    </row>
    <row r="107" spans="1:2" ht="14.25">
      <c r="A107" s="58"/>
      <c r="B107" s="68"/>
    </row>
    <row r="108" spans="1:2" ht="28.5">
      <c r="A108" s="61" t="s">
        <v>59</v>
      </c>
      <c r="B108" s="62" t="s">
        <v>70</v>
      </c>
    </row>
    <row r="109" spans="1:2" ht="14.25">
      <c r="A109" s="58" t="s">
        <v>60</v>
      </c>
      <c r="B109" s="65">
        <v>21</v>
      </c>
    </row>
    <row r="110" spans="1:2" ht="14.25">
      <c r="A110" s="58" t="s">
        <v>61</v>
      </c>
      <c r="B110" s="65">
        <v>313</v>
      </c>
    </row>
    <row r="111" spans="1:2" ht="14.25">
      <c r="A111" s="58" t="s">
        <v>57</v>
      </c>
      <c r="B111" s="65">
        <v>294</v>
      </c>
    </row>
    <row r="112" spans="1:2" ht="14.25">
      <c r="A112" s="60" t="s">
        <v>58</v>
      </c>
      <c r="B112" s="67">
        <f>SUM(B109:B111)</f>
        <v>628</v>
      </c>
    </row>
    <row r="113" spans="1:2" ht="14.25">
      <c r="A113" s="58"/>
      <c r="B113" s="68"/>
    </row>
    <row r="114" spans="1:2" ht="28.5">
      <c r="A114" s="61" t="s">
        <v>62</v>
      </c>
      <c r="B114" s="62" t="s">
        <v>70</v>
      </c>
    </row>
    <row r="115" spans="1:2" ht="14.25">
      <c r="A115" s="59" t="s">
        <v>63</v>
      </c>
      <c r="B115" s="65">
        <v>197</v>
      </c>
    </row>
    <row r="116" spans="1:2" ht="14.25">
      <c r="A116" s="59" t="s">
        <v>64</v>
      </c>
      <c r="B116" s="65">
        <v>119</v>
      </c>
    </row>
    <row r="117" spans="1:2" ht="14.25">
      <c r="A117" s="59" t="s">
        <v>65</v>
      </c>
      <c r="B117" s="65">
        <v>143</v>
      </c>
    </row>
    <row r="118" spans="1:2" ht="14.25">
      <c r="A118" s="59" t="s">
        <v>66</v>
      </c>
      <c r="B118" s="65">
        <v>82</v>
      </c>
    </row>
    <row r="119" spans="1:2" ht="14.25">
      <c r="A119" s="59" t="s">
        <v>67</v>
      </c>
      <c r="B119" s="65">
        <v>63</v>
      </c>
    </row>
    <row r="120" spans="1:2" ht="14.25">
      <c r="A120" s="59" t="s">
        <v>68</v>
      </c>
      <c r="B120" s="65">
        <v>16</v>
      </c>
    </row>
    <row r="121" spans="1:2" ht="14.25">
      <c r="A121" s="59" t="s">
        <v>69</v>
      </c>
      <c r="B121" s="66" t="s">
        <v>81</v>
      </c>
    </row>
    <row r="122" spans="1:2" ht="14.25">
      <c r="A122" s="59" t="s">
        <v>57</v>
      </c>
      <c r="B122" s="66">
        <v>8</v>
      </c>
    </row>
    <row r="123" spans="1:2" ht="14.25">
      <c r="A123" s="60" t="s">
        <v>58</v>
      </c>
      <c r="B123" s="67">
        <f>SUM(B115:B122)</f>
        <v>628</v>
      </c>
    </row>
    <row r="124" spans="1:2" ht="14.25">
      <c r="A124" s="69"/>
      <c r="B124" s="70"/>
    </row>
    <row r="125" spans="1:2" ht="28.5">
      <c r="A125" s="61" t="s">
        <v>71</v>
      </c>
      <c r="B125" s="62" t="s">
        <v>70</v>
      </c>
    </row>
    <row r="126" spans="1:2" ht="14.25">
      <c r="A126" s="63" t="s">
        <v>78</v>
      </c>
      <c r="B126" s="66">
        <v>406</v>
      </c>
    </row>
    <row r="127" spans="1:2" ht="14.25">
      <c r="A127" s="59" t="s">
        <v>74</v>
      </c>
      <c r="B127" s="66" t="s">
        <v>81</v>
      </c>
    </row>
    <row r="128" spans="1:2" ht="14.25">
      <c r="A128" s="59" t="s">
        <v>73</v>
      </c>
      <c r="B128" s="66">
        <v>20</v>
      </c>
    </row>
    <row r="129" spans="1:2" ht="14.25">
      <c r="A129" s="59" t="s">
        <v>75</v>
      </c>
      <c r="B129" s="66" t="s">
        <v>81</v>
      </c>
    </row>
    <row r="130" spans="1:2" ht="14.25">
      <c r="A130" s="59" t="s">
        <v>72</v>
      </c>
      <c r="B130" s="65">
        <v>16</v>
      </c>
    </row>
    <row r="131" spans="1:2" ht="14.25">
      <c r="A131" s="59" t="s">
        <v>77</v>
      </c>
      <c r="B131" s="66">
        <v>44</v>
      </c>
    </row>
    <row r="132" spans="1:2" ht="14.25">
      <c r="A132" s="59" t="s">
        <v>76</v>
      </c>
      <c r="B132" s="65">
        <v>132</v>
      </c>
    </row>
    <row r="133" spans="1:2" ht="14.25">
      <c r="A133" s="59" t="s">
        <v>57</v>
      </c>
      <c r="B133" s="65" t="s">
        <v>81</v>
      </c>
    </row>
    <row r="134" spans="1:2" ht="14.25">
      <c r="A134" s="60" t="s">
        <v>58</v>
      </c>
      <c r="B134" s="67">
        <v>628</v>
      </c>
    </row>
    <row r="135" spans="1:2" ht="14.25">
      <c r="A135" s="58"/>
      <c r="B135" s="71"/>
    </row>
    <row r="136" spans="1:2" ht="28.5">
      <c r="A136" s="64" t="s">
        <v>79</v>
      </c>
      <c r="B136" s="62" t="s">
        <v>70</v>
      </c>
    </row>
    <row r="137" spans="1:2" ht="14.25">
      <c r="A137" s="59" t="s">
        <v>80</v>
      </c>
      <c r="B137" s="72" t="s">
        <v>81</v>
      </c>
    </row>
    <row r="138" spans="1:2" ht="14.25">
      <c r="A138" s="59" t="s">
        <v>82</v>
      </c>
      <c r="B138" s="66">
        <v>84</v>
      </c>
    </row>
    <row r="139" spans="1:2" ht="14.25">
      <c r="A139" s="59" t="s">
        <v>83</v>
      </c>
      <c r="B139" s="65">
        <v>422</v>
      </c>
    </row>
    <row r="140" spans="1:2" ht="14.25">
      <c r="A140" s="59" t="s">
        <v>84</v>
      </c>
      <c r="B140" s="65">
        <v>85</v>
      </c>
    </row>
    <row r="141" spans="1:2" ht="14.25">
      <c r="A141" s="59" t="s">
        <v>85</v>
      </c>
      <c r="B141" s="65">
        <v>25</v>
      </c>
    </row>
    <row r="142" spans="1:2" ht="14.25">
      <c r="A142" s="59" t="s">
        <v>86</v>
      </c>
      <c r="B142" s="65">
        <v>5</v>
      </c>
    </row>
    <row r="143" spans="1:2" ht="14.25">
      <c r="A143" s="59" t="s">
        <v>87</v>
      </c>
      <c r="B143" s="65" t="s">
        <v>81</v>
      </c>
    </row>
    <row r="144" spans="1:2" ht="14.25">
      <c r="A144" s="59" t="s">
        <v>88</v>
      </c>
      <c r="B144" s="66">
        <v>0</v>
      </c>
    </row>
    <row r="145" spans="1:2" ht="14.25">
      <c r="A145" s="59" t="s">
        <v>57</v>
      </c>
      <c r="B145" s="65">
        <v>7</v>
      </c>
    </row>
    <row r="146" spans="1:2" ht="14.25">
      <c r="A146" s="60" t="s">
        <v>58</v>
      </c>
      <c r="B146" s="67">
        <f>SUM(B138:B145)</f>
        <v>628</v>
      </c>
    </row>
    <row r="147" ht="12.75">
      <c r="A147" s="82" t="s">
        <v>102</v>
      </c>
    </row>
    <row r="149" ht="15.75">
      <c r="A149" s="57" t="s">
        <v>114</v>
      </c>
    </row>
    <row r="150" ht="14.25">
      <c r="A150" s="56" t="s">
        <v>89</v>
      </c>
    </row>
    <row r="151" spans="1:2" ht="28.5">
      <c r="A151" s="61" t="s">
        <v>54</v>
      </c>
      <c r="B151" s="62" t="s">
        <v>70</v>
      </c>
    </row>
    <row r="152" spans="1:2" ht="14.25">
      <c r="A152" s="58" t="s">
        <v>55</v>
      </c>
      <c r="B152" s="65">
        <v>864</v>
      </c>
    </row>
    <row r="153" spans="1:2" ht="14.25">
      <c r="A153" s="58" t="s">
        <v>56</v>
      </c>
      <c r="B153" s="65">
        <v>322</v>
      </c>
    </row>
    <row r="154" spans="1:2" ht="14.25">
      <c r="A154" s="59" t="s">
        <v>57</v>
      </c>
      <c r="B154" s="66">
        <v>0</v>
      </c>
    </row>
    <row r="155" spans="1:2" ht="14.25">
      <c r="A155" s="60" t="s">
        <v>58</v>
      </c>
      <c r="B155" s="67">
        <f>SUM(B152:B154)</f>
        <v>1186</v>
      </c>
    </row>
    <row r="156" spans="1:2" ht="14.25">
      <c r="A156" s="58"/>
      <c r="B156" s="68"/>
    </row>
    <row r="157" spans="1:2" ht="28.5">
      <c r="A157" s="61" t="s">
        <v>59</v>
      </c>
      <c r="B157" s="62" t="s">
        <v>70</v>
      </c>
    </row>
    <row r="158" spans="1:2" ht="14.25">
      <c r="A158" s="58" t="s">
        <v>60</v>
      </c>
      <c r="B158" s="65">
        <v>26</v>
      </c>
    </row>
    <row r="159" spans="1:2" ht="14.25">
      <c r="A159" s="58" t="s">
        <v>61</v>
      </c>
      <c r="B159" s="65">
        <v>568</v>
      </c>
    </row>
    <row r="160" spans="1:2" ht="14.25">
      <c r="A160" s="58" t="s">
        <v>57</v>
      </c>
      <c r="B160" s="65">
        <v>592</v>
      </c>
    </row>
    <row r="161" spans="1:2" ht="14.25">
      <c r="A161" s="60" t="s">
        <v>58</v>
      </c>
      <c r="B161" s="67">
        <f>SUM(B158:B160)</f>
        <v>1186</v>
      </c>
    </row>
    <row r="162" spans="1:2" ht="14.25">
      <c r="A162" s="58"/>
      <c r="B162" s="68"/>
    </row>
    <row r="163" spans="1:2" ht="28.5">
      <c r="A163" s="61" t="s">
        <v>62</v>
      </c>
      <c r="B163" s="62" t="s">
        <v>70</v>
      </c>
    </row>
    <row r="164" spans="1:2" ht="14.25">
      <c r="A164" s="59" t="s">
        <v>63</v>
      </c>
      <c r="B164" s="65">
        <v>210</v>
      </c>
    </row>
    <row r="165" spans="1:2" ht="14.25">
      <c r="A165" s="59" t="s">
        <v>64</v>
      </c>
      <c r="B165" s="65">
        <v>215</v>
      </c>
    </row>
    <row r="166" spans="1:2" ht="14.25">
      <c r="A166" s="59" t="s">
        <v>65</v>
      </c>
      <c r="B166" s="65">
        <v>370</v>
      </c>
    </row>
    <row r="167" spans="1:2" ht="14.25">
      <c r="A167" s="59" t="s">
        <v>66</v>
      </c>
      <c r="B167" s="65">
        <v>181</v>
      </c>
    </row>
    <row r="168" spans="1:2" ht="14.25">
      <c r="A168" s="59" t="s">
        <v>67</v>
      </c>
      <c r="B168" s="65">
        <v>49</v>
      </c>
    </row>
    <row r="169" spans="1:2" ht="14.25">
      <c r="A169" s="59" t="s">
        <v>68</v>
      </c>
      <c r="B169" s="65" t="s">
        <v>81</v>
      </c>
    </row>
    <row r="170" spans="1:2" ht="14.25">
      <c r="A170" s="59" t="s">
        <v>69</v>
      </c>
      <c r="B170" s="66" t="s">
        <v>81</v>
      </c>
    </row>
    <row r="171" spans="1:2" ht="14.25">
      <c r="A171" s="59" t="s">
        <v>57</v>
      </c>
      <c r="B171" s="66">
        <v>161</v>
      </c>
    </row>
    <row r="172" spans="1:2" ht="14.25">
      <c r="A172" s="60" t="s">
        <v>58</v>
      </c>
      <c r="B172" s="67">
        <f>SUM(B164:B171)</f>
        <v>1186</v>
      </c>
    </row>
    <row r="173" spans="1:2" ht="14.25">
      <c r="A173" s="69"/>
      <c r="B173" s="70"/>
    </row>
    <row r="174" spans="1:2" ht="28.5">
      <c r="A174" s="61" t="s">
        <v>71</v>
      </c>
      <c r="B174" s="62" t="s">
        <v>70</v>
      </c>
    </row>
    <row r="175" spans="1:2" ht="14.25">
      <c r="A175" s="63" t="s">
        <v>78</v>
      </c>
      <c r="B175" s="66">
        <v>962</v>
      </c>
    </row>
    <row r="176" spans="1:2" ht="14.25">
      <c r="A176" s="59" t="s">
        <v>74</v>
      </c>
      <c r="B176" s="66">
        <v>20</v>
      </c>
    </row>
    <row r="177" spans="1:2" ht="14.25">
      <c r="A177" s="59" t="s">
        <v>73</v>
      </c>
      <c r="B177" s="66">
        <v>6</v>
      </c>
    </row>
    <row r="178" spans="1:2" ht="14.25">
      <c r="A178" s="59" t="s">
        <v>75</v>
      </c>
      <c r="B178" s="66">
        <v>5</v>
      </c>
    </row>
    <row r="179" spans="1:2" ht="14.25">
      <c r="A179" s="59" t="s">
        <v>72</v>
      </c>
      <c r="B179" s="65">
        <v>32</v>
      </c>
    </row>
    <row r="180" spans="1:2" ht="14.25">
      <c r="A180" s="59" t="s">
        <v>77</v>
      </c>
      <c r="B180" s="66">
        <v>15</v>
      </c>
    </row>
    <row r="181" spans="1:2" ht="14.25">
      <c r="A181" s="59" t="s">
        <v>76</v>
      </c>
      <c r="B181" s="65">
        <v>45</v>
      </c>
    </row>
    <row r="182" spans="1:2" ht="14.25">
      <c r="A182" s="59" t="s">
        <v>57</v>
      </c>
      <c r="B182" s="65">
        <v>101</v>
      </c>
    </row>
    <row r="183" spans="1:2" ht="14.25">
      <c r="A183" s="60" t="s">
        <v>58</v>
      </c>
      <c r="B183" s="67">
        <f>SUM(B175:B182)</f>
        <v>1186</v>
      </c>
    </row>
    <row r="184" spans="1:2" ht="14.25">
      <c r="A184" s="58"/>
      <c r="B184" s="71"/>
    </row>
    <row r="185" spans="1:2" ht="28.5">
      <c r="A185" s="64" t="s">
        <v>79</v>
      </c>
      <c r="B185" s="62" t="s">
        <v>70</v>
      </c>
    </row>
    <row r="186" spans="1:2" ht="14.25">
      <c r="A186" s="59" t="s">
        <v>80</v>
      </c>
      <c r="B186" s="87">
        <v>0</v>
      </c>
    </row>
    <row r="187" spans="1:2" ht="14.25">
      <c r="A187" s="59" t="s">
        <v>82</v>
      </c>
      <c r="B187" s="66">
        <v>33</v>
      </c>
    </row>
    <row r="188" spans="1:2" ht="14.25">
      <c r="A188" s="59" t="s">
        <v>83</v>
      </c>
      <c r="B188" s="65">
        <v>402</v>
      </c>
    </row>
    <row r="189" spans="1:2" ht="14.25">
      <c r="A189" s="59" t="s">
        <v>84</v>
      </c>
      <c r="B189" s="65">
        <v>612</v>
      </c>
    </row>
    <row r="190" spans="1:2" ht="14.25">
      <c r="A190" s="59" t="s">
        <v>85</v>
      </c>
      <c r="B190" s="65">
        <v>38</v>
      </c>
    </row>
    <row r="191" spans="1:2" ht="14.25">
      <c r="A191" s="59" t="s">
        <v>86</v>
      </c>
      <c r="B191" s="65">
        <v>44</v>
      </c>
    </row>
    <row r="192" spans="1:2" ht="14.25">
      <c r="A192" s="59" t="s">
        <v>87</v>
      </c>
      <c r="B192" s="65">
        <v>15</v>
      </c>
    </row>
    <row r="193" spans="1:2" ht="14.25">
      <c r="A193" s="59" t="s">
        <v>88</v>
      </c>
      <c r="B193" s="66">
        <v>0</v>
      </c>
    </row>
    <row r="194" spans="1:2" ht="14.25">
      <c r="A194" s="59" t="s">
        <v>57</v>
      </c>
      <c r="B194" s="65">
        <v>42</v>
      </c>
    </row>
    <row r="195" spans="1:2" ht="14.25">
      <c r="A195" s="60" t="s">
        <v>58</v>
      </c>
      <c r="B195" s="67">
        <f>SUM(B186:B194)</f>
        <v>1186</v>
      </c>
    </row>
    <row r="196" ht="12.75">
      <c r="A196" s="82" t="s">
        <v>102</v>
      </c>
    </row>
    <row r="198" ht="15.75">
      <c r="A198" s="57" t="s">
        <v>92</v>
      </c>
    </row>
    <row r="199" ht="14.25">
      <c r="A199" s="56" t="s">
        <v>89</v>
      </c>
    </row>
    <row r="200" spans="1:2" ht="28.5">
      <c r="A200" s="61" t="s">
        <v>54</v>
      </c>
      <c r="B200" s="62" t="s">
        <v>70</v>
      </c>
    </row>
    <row r="201" spans="1:2" ht="14.25">
      <c r="A201" s="58" t="s">
        <v>55</v>
      </c>
      <c r="B201" s="65">
        <v>69</v>
      </c>
    </row>
    <row r="202" spans="1:2" ht="14.25">
      <c r="A202" s="58" t="s">
        <v>56</v>
      </c>
      <c r="B202" s="65">
        <v>87</v>
      </c>
    </row>
    <row r="203" spans="1:2" ht="14.25">
      <c r="A203" s="59" t="s">
        <v>57</v>
      </c>
      <c r="B203" s="66">
        <v>0</v>
      </c>
    </row>
    <row r="204" spans="1:2" ht="14.25">
      <c r="A204" s="60" t="s">
        <v>58</v>
      </c>
      <c r="B204" s="67">
        <f>SUM(B201:B203)</f>
        <v>156</v>
      </c>
    </row>
    <row r="205" spans="1:2" ht="14.25">
      <c r="A205" s="58"/>
      <c r="B205" s="68"/>
    </row>
    <row r="206" spans="1:2" ht="28.5">
      <c r="A206" s="61" t="s">
        <v>59</v>
      </c>
      <c r="B206" s="62" t="s">
        <v>70</v>
      </c>
    </row>
    <row r="207" spans="1:2" ht="14.25">
      <c r="A207" s="58" t="s">
        <v>60</v>
      </c>
      <c r="B207" s="65">
        <v>156</v>
      </c>
    </row>
    <row r="208" spans="1:2" ht="14.25">
      <c r="A208" s="58" t="s">
        <v>61</v>
      </c>
      <c r="B208" s="65">
        <v>0</v>
      </c>
    </row>
    <row r="209" spans="1:2" ht="14.25">
      <c r="A209" s="58" t="s">
        <v>57</v>
      </c>
      <c r="B209" s="65">
        <v>0</v>
      </c>
    </row>
    <row r="210" spans="1:2" ht="14.25">
      <c r="A210" s="60" t="s">
        <v>58</v>
      </c>
      <c r="B210" s="67">
        <f>SUM(B207:B209)</f>
        <v>156</v>
      </c>
    </row>
    <row r="211" spans="1:2" ht="14.25">
      <c r="A211" s="58"/>
      <c r="B211" s="68"/>
    </row>
    <row r="212" spans="1:2" ht="28.5">
      <c r="A212" s="61" t="s">
        <v>62</v>
      </c>
      <c r="B212" s="62" t="s">
        <v>70</v>
      </c>
    </row>
    <row r="213" spans="1:2" ht="14.25">
      <c r="A213" s="59" t="s">
        <v>63</v>
      </c>
      <c r="B213" s="65">
        <v>7</v>
      </c>
    </row>
    <row r="214" spans="1:2" ht="14.25">
      <c r="A214" s="59" t="s">
        <v>64</v>
      </c>
      <c r="B214" s="65">
        <v>13</v>
      </c>
    </row>
    <row r="215" spans="1:2" ht="14.25">
      <c r="A215" s="59" t="s">
        <v>65</v>
      </c>
      <c r="B215" s="65">
        <v>24</v>
      </c>
    </row>
    <row r="216" spans="1:2" ht="14.25">
      <c r="A216" s="59" t="s">
        <v>66</v>
      </c>
      <c r="B216" s="65">
        <v>29</v>
      </c>
    </row>
    <row r="217" spans="1:2" ht="14.25">
      <c r="A217" s="59" t="s">
        <v>67</v>
      </c>
      <c r="B217" s="65">
        <v>55</v>
      </c>
    </row>
    <row r="218" spans="1:2" ht="14.25">
      <c r="A218" s="59" t="s">
        <v>68</v>
      </c>
      <c r="B218" s="65">
        <v>26</v>
      </c>
    </row>
    <row r="219" spans="1:2" ht="14.25">
      <c r="A219" s="59" t="s">
        <v>69</v>
      </c>
      <c r="B219" s="66" t="s">
        <v>81</v>
      </c>
    </row>
    <row r="220" spans="1:2" ht="14.25">
      <c r="A220" s="59" t="s">
        <v>57</v>
      </c>
      <c r="B220" s="66" t="s">
        <v>81</v>
      </c>
    </row>
    <row r="221" spans="1:2" ht="14.25">
      <c r="A221" s="60" t="s">
        <v>58</v>
      </c>
      <c r="B221" s="67">
        <v>156</v>
      </c>
    </row>
    <row r="222" spans="1:2" ht="14.25">
      <c r="A222" s="69"/>
      <c r="B222" s="70"/>
    </row>
    <row r="223" spans="1:2" ht="28.5">
      <c r="A223" s="61" t="s">
        <v>71</v>
      </c>
      <c r="B223" s="62" t="s">
        <v>70</v>
      </c>
    </row>
    <row r="224" spans="1:2" ht="14.25">
      <c r="A224" s="63" t="s">
        <v>78</v>
      </c>
      <c r="B224" s="66">
        <v>136</v>
      </c>
    </row>
    <row r="225" spans="1:2" ht="14.25">
      <c r="A225" s="59" t="s">
        <v>74</v>
      </c>
      <c r="B225" s="66" t="s">
        <v>81</v>
      </c>
    </row>
    <row r="226" spans="1:2" ht="14.25">
      <c r="A226" s="59" t="s">
        <v>73</v>
      </c>
      <c r="B226" s="66" t="s">
        <v>81</v>
      </c>
    </row>
    <row r="227" spans="1:2" ht="14.25">
      <c r="A227" s="59" t="s">
        <v>75</v>
      </c>
      <c r="B227" s="66" t="s">
        <v>81</v>
      </c>
    </row>
    <row r="228" spans="1:2" ht="14.25">
      <c r="A228" s="59" t="s">
        <v>72</v>
      </c>
      <c r="B228" s="65">
        <v>4</v>
      </c>
    </row>
    <row r="229" spans="1:2" ht="14.25">
      <c r="A229" s="59" t="s">
        <v>77</v>
      </c>
      <c r="B229" s="66">
        <v>4</v>
      </c>
    </row>
    <row r="230" spans="1:2" ht="14.25">
      <c r="A230" s="59" t="s">
        <v>76</v>
      </c>
      <c r="B230" s="65" t="s">
        <v>81</v>
      </c>
    </row>
    <row r="231" spans="1:2" ht="14.25">
      <c r="A231" s="59" t="s">
        <v>57</v>
      </c>
      <c r="B231" s="65">
        <v>12</v>
      </c>
    </row>
    <row r="232" spans="1:2" ht="14.25">
      <c r="A232" s="60" t="s">
        <v>58</v>
      </c>
      <c r="B232" s="67">
        <f>SUM(B224:B231)</f>
        <v>156</v>
      </c>
    </row>
    <row r="233" spans="1:2" ht="14.25">
      <c r="A233" s="58"/>
      <c r="B233" s="71"/>
    </row>
    <row r="234" spans="1:2" ht="28.5">
      <c r="A234" s="64" t="s">
        <v>79</v>
      </c>
      <c r="B234" s="62" t="s">
        <v>70</v>
      </c>
    </row>
    <row r="235" spans="1:2" ht="14.25">
      <c r="A235" s="59" t="s">
        <v>80</v>
      </c>
      <c r="B235" s="87">
        <v>0</v>
      </c>
    </row>
    <row r="236" spans="1:2" ht="14.25">
      <c r="A236" s="59" t="s">
        <v>82</v>
      </c>
      <c r="B236" s="66" t="s">
        <v>81</v>
      </c>
    </row>
    <row r="237" spans="1:2" ht="14.25">
      <c r="A237" s="59" t="s">
        <v>83</v>
      </c>
      <c r="B237" s="65">
        <v>27</v>
      </c>
    </row>
    <row r="238" spans="1:2" ht="14.25">
      <c r="A238" s="59" t="s">
        <v>84</v>
      </c>
      <c r="B238" s="65">
        <v>63</v>
      </c>
    </row>
    <row r="239" spans="1:2" ht="14.25">
      <c r="A239" s="59" t="s">
        <v>85</v>
      </c>
      <c r="B239" s="65">
        <v>16</v>
      </c>
    </row>
    <row r="240" spans="1:2" ht="14.25">
      <c r="A240" s="59" t="s">
        <v>86</v>
      </c>
      <c r="B240" s="65">
        <v>0</v>
      </c>
    </row>
    <row r="241" spans="1:2" ht="14.25">
      <c r="A241" s="59" t="s">
        <v>87</v>
      </c>
      <c r="B241" s="65">
        <v>36</v>
      </c>
    </row>
    <row r="242" spans="1:2" ht="14.25">
      <c r="A242" s="59" t="s">
        <v>88</v>
      </c>
      <c r="B242" s="66">
        <v>4</v>
      </c>
    </row>
    <row r="243" spans="1:2" ht="14.25">
      <c r="A243" s="59" t="s">
        <v>57</v>
      </c>
      <c r="B243" s="65">
        <v>10</v>
      </c>
    </row>
    <row r="244" spans="1:2" ht="14.25">
      <c r="A244" s="60" t="s">
        <v>58</v>
      </c>
      <c r="B244" s="67">
        <f>SUM(B237:B243)</f>
        <v>156</v>
      </c>
    </row>
    <row r="245" ht="12.75">
      <c r="A245" s="82" t="s">
        <v>102</v>
      </c>
    </row>
    <row r="247" ht="15.75">
      <c r="A247" s="57" t="s">
        <v>113</v>
      </c>
    </row>
    <row r="248" ht="14.25">
      <c r="A248" s="56" t="s">
        <v>89</v>
      </c>
    </row>
    <row r="249" spans="1:2" ht="28.5">
      <c r="A249" s="61" t="s">
        <v>54</v>
      </c>
      <c r="B249" s="62" t="s">
        <v>70</v>
      </c>
    </row>
    <row r="250" spans="1:2" ht="14.25">
      <c r="A250" s="58" t="s">
        <v>55</v>
      </c>
      <c r="B250" s="65">
        <v>13653</v>
      </c>
    </row>
    <row r="251" spans="1:2" ht="14.25">
      <c r="A251" s="58" t="s">
        <v>56</v>
      </c>
      <c r="B251" s="65">
        <v>18660</v>
      </c>
    </row>
    <row r="252" spans="1:2" ht="14.25">
      <c r="A252" s="59" t="s">
        <v>57</v>
      </c>
      <c r="B252" s="66">
        <v>46</v>
      </c>
    </row>
    <row r="253" spans="1:2" ht="14.25">
      <c r="A253" s="60" t="s">
        <v>58</v>
      </c>
      <c r="B253" s="67">
        <f>SUM(B250:B252)</f>
        <v>32359</v>
      </c>
    </row>
    <row r="254" spans="1:2" ht="14.25">
      <c r="A254" s="58"/>
      <c r="B254" s="68"/>
    </row>
    <row r="255" spans="1:2" ht="28.5">
      <c r="A255" s="61" t="s">
        <v>59</v>
      </c>
      <c r="B255" s="62" t="s">
        <v>70</v>
      </c>
    </row>
    <row r="256" spans="1:2" ht="14.25">
      <c r="A256" s="58" t="s">
        <v>60</v>
      </c>
      <c r="B256" s="65">
        <v>956</v>
      </c>
    </row>
    <row r="257" spans="1:2" ht="14.25">
      <c r="A257" s="58" t="s">
        <v>61</v>
      </c>
      <c r="B257" s="65">
        <v>26374</v>
      </c>
    </row>
    <row r="258" spans="1:2" ht="14.25">
      <c r="A258" s="58" t="s">
        <v>57</v>
      </c>
      <c r="B258" s="65">
        <v>5029</v>
      </c>
    </row>
    <row r="259" spans="1:2" ht="14.25">
      <c r="A259" s="60" t="s">
        <v>58</v>
      </c>
      <c r="B259" s="67">
        <f>SUM(B256:B258)</f>
        <v>32359</v>
      </c>
    </row>
    <row r="260" spans="1:2" ht="14.25">
      <c r="A260" s="58"/>
      <c r="B260" s="68"/>
    </row>
    <row r="261" spans="1:2" ht="28.5">
      <c r="A261" s="61" t="s">
        <v>62</v>
      </c>
      <c r="B261" s="62" t="s">
        <v>70</v>
      </c>
    </row>
    <row r="262" spans="1:2" ht="14.25">
      <c r="A262" s="59" t="s">
        <v>63</v>
      </c>
      <c r="B262" s="65">
        <v>2421</v>
      </c>
    </row>
    <row r="263" spans="1:2" ht="14.25">
      <c r="A263" s="59" t="s">
        <v>64</v>
      </c>
      <c r="B263" s="65">
        <v>3390</v>
      </c>
    </row>
    <row r="264" spans="1:2" ht="14.25">
      <c r="A264" s="59" t="s">
        <v>65</v>
      </c>
      <c r="B264" s="65">
        <v>7025</v>
      </c>
    </row>
    <row r="265" spans="1:2" ht="14.25">
      <c r="A265" s="59" t="s">
        <v>66</v>
      </c>
      <c r="B265" s="65">
        <v>6288</v>
      </c>
    </row>
    <row r="266" spans="1:2" ht="14.25">
      <c r="A266" s="59" t="s">
        <v>67</v>
      </c>
      <c r="B266" s="65">
        <v>7133</v>
      </c>
    </row>
    <row r="267" spans="1:2" ht="14.25">
      <c r="A267" s="59" t="s">
        <v>68</v>
      </c>
      <c r="B267" s="65">
        <v>4975</v>
      </c>
    </row>
    <row r="268" spans="1:2" ht="14.25">
      <c r="A268" s="59" t="s">
        <v>69</v>
      </c>
      <c r="B268" s="86">
        <v>1114</v>
      </c>
    </row>
    <row r="269" spans="1:2" ht="14.25">
      <c r="A269" s="59" t="s">
        <v>57</v>
      </c>
      <c r="B269" s="66">
        <v>13</v>
      </c>
    </row>
    <row r="270" spans="1:2" ht="14.25">
      <c r="A270" s="60" t="s">
        <v>58</v>
      </c>
      <c r="B270" s="67">
        <f>SUM(B262:B269)</f>
        <v>32359</v>
      </c>
    </row>
    <row r="271" spans="1:2" ht="14.25">
      <c r="A271" s="69"/>
      <c r="B271" s="70"/>
    </row>
    <row r="272" spans="1:2" ht="28.5">
      <c r="A272" s="61" t="s">
        <v>71</v>
      </c>
      <c r="B272" s="62" t="s">
        <v>70</v>
      </c>
    </row>
    <row r="273" spans="1:2" ht="14.25">
      <c r="A273" s="63" t="s">
        <v>78</v>
      </c>
      <c r="B273" s="86">
        <v>20783</v>
      </c>
    </row>
    <row r="274" spans="1:2" ht="14.25">
      <c r="A274" s="59" t="s">
        <v>74</v>
      </c>
      <c r="B274" s="66">
        <v>268</v>
      </c>
    </row>
    <row r="275" spans="1:2" ht="14.25">
      <c r="A275" s="59" t="s">
        <v>73</v>
      </c>
      <c r="B275" s="66">
        <v>175</v>
      </c>
    </row>
    <row r="276" spans="1:2" ht="14.25">
      <c r="A276" s="59" t="s">
        <v>75</v>
      </c>
      <c r="B276" s="66">
        <v>104</v>
      </c>
    </row>
    <row r="277" spans="1:2" ht="14.25">
      <c r="A277" s="59" t="s">
        <v>72</v>
      </c>
      <c r="B277" s="65">
        <v>428</v>
      </c>
    </row>
    <row r="278" spans="1:2" ht="14.25">
      <c r="A278" s="59" t="s">
        <v>77</v>
      </c>
      <c r="B278" s="66">
        <v>883</v>
      </c>
    </row>
    <row r="279" spans="1:2" ht="14.25">
      <c r="A279" s="59" t="s">
        <v>76</v>
      </c>
      <c r="B279" s="65">
        <v>3226</v>
      </c>
    </row>
    <row r="280" spans="1:2" ht="14.25">
      <c r="A280" s="59" t="s">
        <v>57</v>
      </c>
      <c r="B280" s="65">
        <v>6492</v>
      </c>
    </row>
    <row r="281" spans="1:2" ht="14.25">
      <c r="A281" s="60" t="s">
        <v>58</v>
      </c>
      <c r="B281" s="67">
        <f>SUM(B273:B280)</f>
        <v>32359</v>
      </c>
    </row>
    <row r="282" spans="1:2" ht="14.25">
      <c r="A282" s="58"/>
      <c r="B282" s="71"/>
    </row>
    <row r="283" spans="1:2" ht="28.5">
      <c r="A283" s="64" t="s">
        <v>79</v>
      </c>
      <c r="B283" s="62" t="s">
        <v>70</v>
      </c>
    </row>
    <row r="284" spans="1:2" ht="14.25">
      <c r="A284" s="59" t="s">
        <v>80</v>
      </c>
      <c r="B284" s="87">
        <v>0</v>
      </c>
    </row>
    <row r="285" spans="1:2" ht="14.25">
      <c r="A285" s="59" t="s">
        <v>82</v>
      </c>
      <c r="B285" s="66">
        <v>0</v>
      </c>
    </row>
    <row r="286" spans="1:2" ht="14.25">
      <c r="A286" s="59" t="s">
        <v>83</v>
      </c>
      <c r="B286" s="65">
        <v>4751</v>
      </c>
    </row>
    <row r="287" spans="1:2" ht="14.25">
      <c r="A287" s="59" t="s">
        <v>84</v>
      </c>
      <c r="B287" s="65">
        <v>12560</v>
      </c>
    </row>
    <row r="288" spans="1:2" ht="14.25">
      <c r="A288" s="59" t="s">
        <v>85</v>
      </c>
      <c r="B288" s="65">
        <v>2480</v>
      </c>
    </row>
    <row r="289" spans="1:2" ht="14.25">
      <c r="A289" s="59" t="s">
        <v>86</v>
      </c>
      <c r="B289" s="65">
        <v>3161</v>
      </c>
    </row>
    <row r="290" spans="1:2" ht="14.25">
      <c r="A290" s="59" t="s">
        <v>87</v>
      </c>
      <c r="B290" s="65">
        <v>1852</v>
      </c>
    </row>
    <row r="291" spans="1:2" ht="14.25">
      <c r="A291" s="59" t="s">
        <v>88</v>
      </c>
      <c r="B291" s="66">
        <v>567</v>
      </c>
    </row>
    <row r="292" spans="1:2" ht="14.25">
      <c r="A292" s="59" t="s">
        <v>57</v>
      </c>
      <c r="B292" s="65">
        <v>6988</v>
      </c>
    </row>
    <row r="293" spans="1:2" ht="14.25">
      <c r="A293" s="60" t="s">
        <v>58</v>
      </c>
      <c r="B293" s="67">
        <f>SUM(B284:B292)</f>
        <v>32359</v>
      </c>
    </row>
    <row r="294" ht="12.75">
      <c r="A294" s="82" t="s">
        <v>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Glen</dc:creator>
  <cp:keywords/>
  <dc:description/>
  <cp:lastModifiedBy>Todd Nell</cp:lastModifiedBy>
  <cp:lastPrinted>2010-05-11T18:08:19Z</cp:lastPrinted>
  <dcterms:created xsi:type="dcterms:W3CDTF">1999-01-11T22:16:08Z</dcterms:created>
  <dcterms:modified xsi:type="dcterms:W3CDTF">2012-06-29T20:27:19Z</dcterms:modified>
  <cp:category/>
  <cp:version/>
  <cp:contentType/>
  <cp:contentStatus/>
</cp:coreProperties>
</file>